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公益性养护经费" sheetId="1" r:id="rId1"/>
    <sheet name="水资源费" sheetId="4" r:id="rId2"/>
    <sheet name="Sheet2" sheetId="2" r:id="rId3"/>
    <sheet name="Sheet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<sst xmlns="http://schemas.openxmlformats.org/spreadsheetml/2006/main" count="162" uniqueCount="85">
  <si>
    <t>附件1</t>
  </si>
  <si>
    <t>区级预算项目支出绩效自评表</t>
  </si>
  <si>
    <t>（2023年度）</t>
  </si>
  <si>
    <t>项目名称</t>
  </si>
  <si>
    <t>公益性养护经费</t>
  </si>
  <si>
    <t>主管部门</t>
  </si>
  <si>
    <t>甘州区水务局</t>
  </si>
  <si>
    <t>实施单位</t>
  </si>
  <si>
    <t>水务局所属各股室站所</t>
  </si>
  <si>
    <t>项目资金（万元）</t>
  </si>
  <si>
    <t>年初预算数</t>
  </si>
  <si>
    <t>全年预算数</t>
  </si>
  <si>
    <t>全年执行数</t>
  </si>
  <si>
    <t>分值</t>
  </si>
  <si>
    <t>执行率</t>
  </si>
  <si>
    <t>得分</t>
  </si>
  <si>
    <t>年度资金总额</t>
  </si>
  <si>
    <t>其中：当年财政拨款</t>
  </si>
  <si>
    <t>上年结转资金</t>
  </si>
  <si>
    <t>其他资金</t>
  </si>
  <si>
    <t>年度
总体
目标</t>
  </si>
  <si>
    <t>预期目标</t>
  </si>
  <si>
    <t>实际完成情况</t>
  </si>
  <si>
    <t>主要用于所属单位干支渠及建筑物的维修养护、渠岸环境整治、灌溉水水质检测、黑河城区段防洪应急抢险工程、河湖范围划定设计实施、灌区一张图建设、巴吉滩公墓灌溉工程和地下水监测站迁建等内容。</t>
  </si>
  <si>
    <r>
      <t>（1）张掖市甘州区巴吉滩公益性公墓绿化灌溉工程项目100万元。
（2）农田灌溉水质检测10万元。
（3）甘州区2022年黑河龙渠三级电站至分洪工程段防洪应急抢险工程45.75万元。
（4）甘州区2022年黑河龙渠三级电站至分洪工程段防洪应急抢险工程9.15万元。
（5）2022年黑河右岸防洪堤桩号9++918-9+9998段、10+640-10+850段、11+296-11+550段防洪堤基础修复加固导流堤544米，完成块石抛投3264立方米，C25砼护面59.6立方米。预算需资金59.09万元。
（6）依据甘州区水务局(甘区水务发(2023)169号)文件下达的投资计划，用于河长办“一河一策”修订完善12万元，河长办河流健康评估28万元，河湖视频监控项目44.48万元，芦水湾美丽幸福河湖创建8万元，河湖长制工作经费12万元，甘州区水系连通及水美乡村建设试点县方案10万元，甘州区中小河流现状评估及整河治理方案40万元，7项共计154.48万元。
（7）甘州区盈科灌区2023年度小型农田水利工程资金8万元。
（8）盈科灌区一张图建设项目完成投资22.31万元。
（9）甘州区中型灌区花寨灌区一张图绘制工作4万元。
（10）河满、新沟两处国家地下水监测站迁建工程，安装水位检测设备两台。完成资金20万元。
（11）甘州区黑河总口水利管理所东总干渠沉砂池河堤修复工程，工程建设内容为：对黑河草滩庄枢纽坝前1.6公里处黑河防洪导流堤修复50米，东总干渠沉砂池南侧墙修复167米。完成资金18万元。
（12）对2022年实施整治代履行的5家采砂场自建房的残值、拆除费用、成品砂石料价格、料堆整治覆盖费用、拆除和清理清运采砂企业采砂设备设施费用进行评估，提交5个专题评估报告，完成资金8万元。</t>
    </r>
    <r>
      <rPr>
        <sz val="9"/>
        <color rgb="FF000000"/>
        <rFont val="宋体"/>
        <charset val="134"/>
        <scheme val="minor"/>
      </rPr>
      <t xml:space="preserve">
</t>
    </r>
  </si>
  <si>
    <t>绩
效
指
标</t>
  </si>
  <si>
    <t>一级指标</t>
  </si>
  <si>
    <t>二级指标</t>
  </si>
  <si>
    <t>三级指标</t>
  </si>
  <si>
    <t>年度指标值</t>
  </si>
  <si>
    <t>实际完成值</t>
  </si>
  <si>
    <t>偏差原因分析及改进措施</t>
  </si>
  <si>
    <t>产出指标</t>
  </si>
  <si>
    <t>数量指标</t>
  </si>
  <si>
    <t>维修干支渠长度指标</t>
  </si>
  <si>
    <r>
      <rPr>
        <sz val="9"/>
        <color theme="1"/>
        <rFont val="宋体"/>
        <charset val="134"/>
        <scheme val="minor"/>
      </rPr>
      <t>黑河防洪导流堤修复</t>
    </r>
    <r>
      <rPr>
        <sz val="9"/>
        <color theme="1"/>
        <rFont val="Calibri"/>
        <charset val="134"/>
      </rPr>
      <t>50</t>
    </r>
    <r>
      <rPr>
        <sz val="9"/>
        <color theme="1"/>
        <rFont val="宋体"/>
        <charset val="134"/>
        <scheme val="minor"/>
      </rPr>
      <t>米，东总干渠沉砂池南侧墙修复</t>
    </r>
    <r>
      <rPr>
        <sz val="9"/>
        <color theme="1"/>
        <rFont val="宋体"/>
        <charset val="134"/>
        <scheme val="minor"/>
      </rPr>
      <t>167</t>
    </r>
    <r>
      <rPr>
        <sz val="9"/>
        <color theme="1"/>
        <rFont val="宋体"/>
        <charset val="134"/>
        <scheme val="minor"/>
      </rPr>
      <t>米</t>
    </r>
  </si>
  <si>
    <t>城防工程加固长度指标</t>
  </si>
  <si>
    <t>544米</t>
  </si>
  <si>
    <t>质量指标</t>
  </si>
  <si>
    <t>维修合格率</t>
  </si>
  <si>
    <t>工程验收合格指标</t>
  </si>
  <si>
    <t>验收合格</t>
  </si>
  <si>
    <t>时效指标</t>
  </si>
  <si>
    <t>截止当年完工及时率</t>
  </si>
  <si>
    <t>成本指标</t>
  </si>
  <si>
    <t>项目成本控制金额</t>
  </si>
  <si>
    <t>450万元</t>
  </si>
  <si>
    <t>效益指标</t>
  </si>
  <si>
    <t>经济效益指标</t>
  </si>
  <si>
    <t>社会效益指标</t>
  </si>
  <si>
    <t>灌区经济管理效率影响</t>
  </si>
  <si>
    <t>有提升</t>
  </si>
  <si>
    <t>节水能力及水平提升影响</t>
  </si>
  <si>
    <t>生态效益指标</t>
  </si>
  <si>
    <t>改善生态环境目标措施</t>
  </si>
  <si>
    <t>改善</t>
  </si>
  <si>
    <t>可持续影响指标</t>
  </si>
  <si>
    <t>持续提升农田灌溉效率影响</t>
  </si>
  <si>
    <t>　有提升</t>
  </si>
  <si>
    <t>满意度指标</t>
  </si>
  <si>
    <t>服务对象满意度指标</t>
  </si>
  <si>
    <t>服务对象满意度问卷调查</t>
  </si>
  <si>
    <t>≥90%</t>
  </si>
  <si>
    <t>项目建设单位满意度</t>
  </si>
  <si>
    <r>
      <rPr>
        <sz val="9"/>
        <color rgb="FF000000"/>
        <rFont val="Batang"/>
        <charset val="129"/>
      </rPr>
      <t>≥</t>
    </r>
    <r>
      <rPr>
        <sz val="9"/>
        <color rgb="FF000000"/>
        <rFont val="宋体"/>
        <charset val="134"/>
      </rPr>
      <t>92%</t>
    </r>
  </si>
  <si>
    <t>总分</t>
  </si>
  <si>
    <t>说明：请在此处简要说明中央和省委巡视、各级审计和财政监督中发现的问题及其所涉及的金额，如没有填无</t>
  </si>
  <si>
    <t>注：1.其他资金包括中央补助、各级财政资金共同投入到同一项目的自有资金、社会资金等。
2.绩效自评采取打分评价形式，满分为 100 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 50 分、效益指标 30 分、满意度指标 10 分、预算资金执行率 10 分。如有特殊情况，除预算资金执行率外，其他指标权重可作适当调整，但总分应为 100 分。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 100%-80%（含）、80%-60%（含）、60%-0%合理填写完成比例。</t>
  </si>
  <si>
    <t>水资源费</t>
  </si>
  <si>
    <t>用于各灌区机井维修、计量设施升级改造，干渠监控设施维修养护、机电井线路改造及设备维修工程和弥补人员经费差额等。</t>
  </si>
  <si>
    <t xml:space="preserve">（1）大满灌区500眼农业灌溉机井进行2G通讯模块升级为4G通讯模块，升级费用52.07万元。同时对灌区机井线路改造及设备维修，主要完成了部分损坏输电线路的改造，全年对有故障的机井更换变压器1套及输电线路的安装，控制器41块，隔离控制器17块，面板80个，液晶屏160个，开工电源120块,隔离智能电参数仪150块等设备，完成资金56.18万元。
（2）西浚灌区对西总干渠及灌区干支渠维修、清淤，渠道改建、灌区厨房及沙井一水厂厨房维修改造，对灌区所辖区域内的干渠闸门的启闭设施设备的安装及维修改造工程；弥补经费等，完成金额49.65万元。
（3）上三灌区对过保项目维修：塑料外壳断路器1个、智能电参数采集仪3台、4G控制器4台；同时对灌区地表水计量设施维护项目：太阳能充电控制器6个、蓄电池13台、屏蔽线200米、蓄电池地埋保温（含铁质保温箱）13处、摄像头通讯及维护13处。完成资金7.5万元，剩余9.56万元用于弥补灌区人员工资的发放，从而保障干部职工的正常生活开支及灌区的稳步运行。（4）甘浚灌区用于弥补灌区人员工资的发放，从而保障了干部职工的正常生活开支及灌区各项工作稳步运行。（5）乌灌水管所主要用于灌区取水口取水监测计量设施建设的安装工作，灌区水利基础设施维修改造及弥补单位运行管理费用。（6）盈科灌区完成了2022年农村地源热泵取水井计量设施安装项目45万元，灌区井灌计量设施维护98万元，弥补2个月人员工资75万元，弥补2个月人员人员社会保险费30万元。（7）总口水管所对张家寨村二社四社塘坝计量设备智能化改造，对末级渠道进行了维修，完成投资22.66万元，（8）安阳水管所弥补当年人员工资6.72万元。（9）花寨水管所弥补当年人员工资4.62万元。
</t>
  </si>
  <si>
    <t>更换机电井变压器数量</t>
  </si>
  <si>
    <t>1台</t>
  </si>
  <si>
    <t>农业灌溉机井进行2G通讯模块升级为4G通讯模块数量</t>
  </si>
  <si>
    <t>500眼</t>
  </si>
  <si>
    <t>工程验收合格率</t>
  </si>
  <si>
    <t>627.8万元</t>
  </si>
  <si>
    <t>农村供水质量提升性能</t>
  </si>
  <si>
    <t>保障辖区内水利工程规划管理</t>
  </si>
  <si>
    <t>有保障</t>
  </si>
  <si>
    <t>节水能力及水平提升</t>
  </si>
  <si>
    <t>生态环境保护改善</t>
  </si>
  <si>
    <t>明显改善</t>
  </si>
  <si>
    <t>对水资源管理能力持续影响</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</si>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</sst>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000000"/>
      <name val="宋体"/>
      <charset val="134"/>
      <scheme val="minor"/>
    </font>
    <font>
      <b/>
      <sz val="17"/>
      <color rgb="FF000000"/>
      <name val="宋体"/>
      <charset val="134"/>
      <scheme val="minor"/>
    </font>
    <font>
      <sz val="12"/>
      <color rgb="FF000000"/>
      <name val="宋体"/>
      <charset val="134"/>
      <scheme val="minor"/>
    </font>
    <font>
      <sz val="9"/>
      <color rgb="FF000000"/>
      <name val="宋体"/>
      <charset val="134"/>
      <scheme val="minor"/>
    </font>
    <font>
      <sz val="9"/>
      <color theme="1"/>
      <name val="宋体"/>
      <charset val="134"/>
      <scheme val="minor"/>
    </font>
    <font>
      <sz val="9"/>
      <color indexed="8"/>
      <name val="宋体"/>
      <charset val="134"/>
    </font>
    <font>
      <sz val="8"/>
      <color indexed="8"/>
      <name val="仿宋_GB2312"/>
      <charset val="134"/>
    </font>
    <font>
      <sz val="9"/>
      <color rgb="FF000000"/>
      <name val="Batang"/>
      <charset val="129"/>
    </font>
    <font>
      <sz val="8"/>
      <color rgb="FF000000"/>
      <name val="宋体"/>
      <charset val="134"/>
      <scheme val="minor"/>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xf>
    <xf numFmtId="0" fontId="4" fillId="0" borderId="5" xfId="0" applyFont="1" applyBorder="1" applyAlignment="1">
      <alignment horizontal="center" vertical="center" wrapText="1"/>
    </xf>
    <xf numFmtId="0" fontId="4" fillId="0" borderId="1" xfId="0" applyFont="1" applyBorder="1" applyAlignment="1">
      <alignment horizontal="left" vertical="center"/>
    </xf>
    <xf numFmtId="0" fontId="5" fillId="0" borderId="0" xfId="0" applyFont="1" applyAlignment="1">
      <alignment vertical="center" wrapText="1"/>
    </xf>
    <xf numFmtId="0" fontId="4" fillId="0" borderId="6"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9" fontId="4" fillId="0" borderId="1" xfId="0" applyNumberFormat="1" applyFont="1" applyBorder="1" applyAlignment="1">
      <alignment horizontal="left" vertical="center"/>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0" xfId="0" applyFont="1" applyFill="1" applyAlignment="1">
      <alignment vertical="center" wrapText="1"/>
    </xf>
    <xf numFmtId="0" fontId="8" fillId="0" borderId="1"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top" wrapText="1"/>
    </xf>
    <xf numFmtId="0" fontId="4" fillId="0" borderId="4" xfId="0" applyFont="1" applyBorder="1" applyAlignment="1">
      <alignment horizontal="left" vertical="top"/>
    </xf>
    <xf numFmtId="0" fontId="9" fillId="0" borderId="2" xfId="0" applyFont="1" applyBorder="1" applyAlignment="1">
      <alignment horizontal="left" vertical="top"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wrapText="1"/>
    </xf>
    <xf numFmtId="0" fontId="10"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2" workbookViewId="0">
      <selection activeCell="G12" sqref="G12:K12"/>
    </sheetView>
  </sheetViews>
  <sheetFormatPr defaultColWidth="9" defaultRowHeight="13.5"/>
  <cols>
    <col min="1" max="1" width="4.625" customWidth="1"/>
    <col min="2" max="2" width="7.375" customWidth="1"/>
    <col min="3" max="3" width="9.75" customWidth="1"/>
    <col min="4" max="4" width="8.25" customWidth="1"/>
    <col min="5" max="5" width="8" customWidth="1"/>
    <col min="6" max="6" width="11.5" customWidth="1"/>
    <col min="7" max="7" width="11.375" customWidth="1"/>
    <col min="8" max="8" width="4.125" customWidth="1"/>
    <col min="9" max="9" width="4.5" customWidth="1"/>
    <col min="10" max="10" width="7.375" customWidth="1"/>
    <col min="11" max="11" width="15.75" customWidth="1"/>
  </cols>
  <sheetData>
    <row r="1" spans="1:11">
      <c r="A1" s="1" t="s">
        <v>0</v>
      </c>
      <c r="B1" s="1"/>
      <c r="C1" s="2"/>
      <c r="D1" s="1"/>
      <c r="E1" s="1"/>
      <c r="F1" s="1"/>
      <c r="G1" s="1"/>
      <c r="H1" s="1"/>
      <c r="I1" s="1"/>
      <c r="J1" s="1"/>
      <c r="K1" s="1"/>
    </row>
    <row r="2" ht="17.25" customHeight="1" spans="1:11">
      <c r="A2" s="3" t="s">
        <v>1</v>
      </c>
      <c r="B2" s="3"/>
      <c r="C2" s="3"/>
      <c r="D2" s="3"/>
      <c r="E2" s="3"/>
      <c r="F2" s="3"/>
      <c r="G2" s="3"/>
      <c r="H2" s="3"/>
      <c r="I2" s="3"/>
      <c r="J2" s="3"/>
      <c r="K2" s="3"/>
    </row>
    <row r="3" ht="11.25" customHeight="1" spans="1:11">
      <c r="A3" s="4" t="s">
        <v>2</v>
      </c>
      <c r="B3" s="4"/>
      <c r="C3" s="4"/>
      <c r="D3" s="4"/>
      <c r="E3" s="4"/>
      <c r="F3" s="4"/>
      <c r="G3" s="4"/>
      <c r="H3" s="4"/>
      <c r="I3" s="4"/>
      <c r="J3" s="4"/>
      <c r="K3" s="4"/>
    </row>
    <row r="4" ht="15.75" customHeight="1" spans="1:11">
      <c r="A4" s="5" t="s">
        <v>3</v>
      </c>
      <c r="B4" s="5"/>
      <c r="C4" s="6" t="s">
        <v>4</v>
      </c>
      <c r="D4" s="6"/>
      <c r="E4" s="6"/>
      <c r="F4" s="6"/>
      <c r="G4" s="6"/>
      <c r="H4" s="6"/>
      <c r="I4" s="6"/>
      <c r="J4" s="6"/>
      <c r="K4" s="6"/>
    </row>
    <row r="5" ht="15.75" customHeight="1" spans="1:11">
      <c r="A5" s="5" t="s">
        <v>5</v>
      </c>
      <c r="B5" s="5"/>
      <c r="C5" s="6" t="s">
        <v>6</v>
      </c>
      <c r="D5" s="6"/>
      <c r="E5" s="6"/>
      <c r="F5" s="6"/>
      <c r="G5" s="5" t="s">
        <v>7</v>
      </c>
      <c r="H5" s="5"/>
      <c r="I5" s="5" t="s">
        <v>8</v>
      </c>
      <c r="J5" s="5"/>
      <c r="K5" s="5"/>
    </row>
    <row r="6" ht="15.75" customHeight="1" spans="1:11">
      <c r="A6" s="5" t="s">
        <v>9</v>
      </c>
      <c r="B6" s="5"/>
      <c r="C6" s="6"/>
      <c r="D6" s="6"/>
      <c r="E6" s="5" t="s">
        <v>10</v>
      </c>
      <c r="F6" s="5" t="s">
        <v>11</v>
      </c>
      <c r="G6" s="5" t="s">
        <v>12</v>
      </c>
      <c r="H6" s="5"/>
      <c r="I6" s="5" t="s">
        <v>13</v>
      </c>
      <c r="J6" s="5" t="s">
        <v>14</v>
      </c>
      <c r="K6" s="5" t="s">
        <v>15</v>
      </c>
    </row>
    <row r="7" customHeight="1" spans="1:11">
      <c r="A7" s="5"/>
      <c r="B7" s="5"/>
      <c r="C7" s="6" t="s">
        <v>16</v>
      </c>
      <c r="D7" s="6"/>
      <c r="E7" s="5">
        <v>450</v>
      </c>
      <c r="F7" s="5">
        <v>450</v>
      </c>
      <c r="G7" s="5">
        <v>450</v>
      </c>
      <c r="H7" s="5"/>
      <c r="I7" s="5"/>
      <c r="J7" s="5"/>
      <c r="K7" s="5"/>
    </row>
    <row r="8" ht="12.75" customHeight="1" spans="1:11">
      <c r="A8" s="5"/>
      <c r="B8" s="5"/>
      <c r="C8" s="6" t="s">
        <v>17</v>
      </c>
      <c r="D8" s="6"/>
      <c r="E8" s="5">
        <v>450</v>
      </c>
      <c r="F8" s="5">
        <v>450</v>
      </c>
      <c r="G8" s="5">
        <v>450</v>
      </c>
      <c r="H8" s="5"/>
      <c r="I8" s="5"/>
      <c r="J8" s="5"/>
      <c r="K8" s="5"/>
    </row>
    <row r="9" ht="12.75" customHeight="1" spans="1:11">
      <c r="A9" s="5"/>
      <c r="B9" s="5"/>
      <c r="C9" s="6" t="s">
        <v>18</v>
      </c>
      <c r="D9" s="6"/>
      <c r="E9" s="5"/>
      <c r="F9" s="5"/>
      <c r="G9" s="5"/>
      <c r="H9" s="5"/>
      <c r="I9" s="5"/>
      <c r="J9" s="5"/>
      <c r="K9" s="5"/>
    </row>
    <row r="10" ht="12.75" customHeight="1" spans="1:11">
      <c r="A10" s="5"/>
      <c r="B10" s="5"/>
      <c r="C10" s="6" t="s">
        <v>19</v>
      </c>
      <c r="D10" s="6"/>
      <c r="E10" s="5"/>
      <c r="F10" s="5"/>
      <c r="G10" s="5"/>
      <c r="H10" s="5"/>
      <c r="I10" s="5"/>
      <c r="J10" s="5"/>
      <c r="K10" s="5"/>
    </row>
    <row r="11" ht="15.75" customHeight="1" spans="1:11">
      <c r="A11" s="6" t="s">
        <v>20</v>
      </c>
      <c r="B11" s="5" t="s">
        <v>21</v>
      </c>
      <c r="C11" s="5"/>
      <c r="D11" s="5"/>
      <c r="E11" s="5"/>
      <c r="F11" s="5"/>
      <c r="G11" s="5" t="s">
        <v>22</v>
      </c>
      <c r="H11" s="5"/>
      <c r="I11" s="5"/>
      <c r="J11" s="5"/>
      <c r="K11" s="5"/>
    </row>
    <row r="12" ht="297.75" customHeight="1" spans="1:11">
      <c r="A12" s="6"/>
      <c r="B12" s="7" t="s">
        <v>23</v>
      </c>
      <c r="C12" s="8"/>
      <c r="D12" s="8"/>
      <c r="E12" s="8"/>
      <c r="F12" s="9"/>
      <c r="G12" s="26" t="s">
        <v>24</v>
      </c>
      <c r="H12" s="10"/>
      <c r="I12" s="10"/>
      <c r="J12" s="10"/>
      <c r="K12" s="25"/>
    </row>
    <row r="13" ht="15.75" customHeight="1" spans="1:11">
      <c r="A13" s="6" t="s">
        <v>25</v>
      </c>
      <c r="B13" s="5" t="s">
        <v>26</v>
      </c>
      <c r="C13" s="6" t="s">
        <v>27</v>
      </c>
      <c r="D13" s="5" t="s">
        <v>28</v>
      </c>
      <c r="E13" s="5"/>
      <c r="F13" s="5" t="s">
        <v>29</v>
      </c>
      <c r="G13" s="5" t="s">
        <v>30</v>
      </c>
      <c r="H13" s="5" t="s">
        <v>13</v>
      </c>
      <c r="I13" s="5" t="s">
        <v>15</v>
      </c>
      <c r="J13" s="5" t="s">
        <v>31</v>
      </c>
      <c r="K13" s="5"/>
    </row>
    <row r="14" ht="51" customHeight="1" spans="1:11">
      <c r="A14" s="6"/>
      <c r="B14" s="5" t="s">
        <v>32</v>
      </c>
      <c r="C14" s="11" t="s">
        <v>33</v>
      </c>
      <c r="D14" s="12" t="s">
        <v>34</v>
      </c>
      <c r="E14" s="12"/>
      <c r="F14" s="13" t="s">
        <v>35</v>
      </c>
      <c r="G14" s="13" t="s">
        <v>35</v>
      </c>
      <c r="H14" s="12">
        <v>5</v>
      </c>
      <c r="I14" s="12">
        <v>5</v>
      </c>
      <c r="J14" s="5"/>
      <c r="K14" s="5"/>
    </row>
    <row r="15" ht="26.25" customHeight="1" spans="1:11">
      <c r="A15" s="6"/>
      <c r="B15" s="5"/>
      <c r="C15" s="14"/>
      <c r="D15" s="15" t="s">
        <v>36</v>
      </c>
      <c r="E15" s="16"/>
      <c r="F15" s="12" t="s">
        <v>37</v>
      </c>
      <c r="G15" s="12" t="s">
        <v>37</v>
      </c>
      <c r="H15" s="12">
        <v>10</v>
      </c>
      <c r="I15" s="12">
        <v>10</v>
      </c>
      <c r="J15" s="5"/>
      <c r="K15" s="5"/>
    </row>
    <row r="16" ht="19.5" customHeight="1" spans="1:11">
      <c r="A16" s="6"/>
      <c r="B16" s="5"/>
      <c r="C16" s="11" t="s">
        <v>38</v>
      </c>
      <c r="D16" s="12" t="s">
        <v>39</v>
      </c>
      <c r="E16" s="12"/>
      <c r="F16" s="17">
        <v>0.9</v>
      </c>
      <c r="G16" s="17">
        <v>0.9</v>
      </c>
      <c r="H16" s="12">
        <v>5</v>
      </c>
      <c r="I16" s="12">
        <v>4.5</v>
      </c>
      <c r="J16" s="5"/>
      <c r="K16" s="5"/>
    </row>
    <row r="17" ht="19.5" customHeight="1" spans="1:11">
      <c r="A17" s="6"/>
      <c r="B17" s="5"/>
      <c r="C17" s="14"/>
      <c r="D17" s="12" t="s">
        <v>40</v>
      </c>
      <c r="E17" s="12"/>
      <c r="F17" s="12" t="s">
        <v>41</v>
      </c>
      <c r="G17" s="12" t="s">
        <v>41</v>
      </c>
      <c r="H17" s="12">
        <v>5</v>
      </c>
      <c r="I17" s="12">
        <v>5</v>
      </c>
      <c r="J17" s="5"/>
      <c r="K17" s="5"/>
    </row>
    <row r="18" ht="18" customHeight="1" spans="1:11">
      <c r="A18" s="6"/>
      <c r="B18" s="5"/>
      <c r="C18" s="11" t="s">
        <v>42</v>
      </c>
      <c r="D18" s="12" t="s">
        <v>43</v>
      </c>
      <c r="E18" s="12"/>
      <c r="F18" s="17">
        <v>1</v>
      </c>
      <c r="G18" s="17">
        <v>1</v>
      </c>
      <c r="H18" s="12">
        <v>4</v>
      </c>
      <c r="I18" s="12">
        <v>4</v>
      </c>
      <c r="J18" s="5"/>
      <c r="K18" s="5"/>
    </row>
    <row r="19" ht="18.75" customHeight="1" spans="1:11">
      <c r="A19" s="6"/>
      <c r="B19" s="5"/>
      <c r="C19" s="11" t="s">
        <v>44</v>
      </c>
      <c r="D19" s="12" t="s">
        <v>45</v>
      </c>
      <c r="E19" s="12"/>
      <c r="F19" s="12" t="s">
        <v>46</v>
      </c>
      <c r="G19" s="12" t="s">
        <v>46</v>
      </c>
      <c r="H19" s="12">
        <v>10</v>
      </c>
      <c r="I19" s="12">
        <v>10</v>
      </c>
      <c r="J19" s="5"/>
      <c r="K19" s="5"/>
    </row>
    <row r="20" ht="19.5" customHeight="1" spans="1:11">
      <c r="A20" s="6"/>
      <c r="B20" s="5" t="s">
        <v>47</v>
      </c>
      <c r="C20" s="11" t="s">
        <v>48</v>
      </c>
      <c r="D20" s="18"/>
      <c r="E20" s="19"/>
      <c r="F20" s="20"/>
      <c r="G20" s="12"/>
      <c r="H20" s="12"/>
      <c r="I20" s="12"/>
      <c r="J20" s="5"/>
      <c r="K20" s="5"/>
    </row>
    <row r="21" ht="21" customHeight="1" spans="1:11">
      <c r="A21" s="6"/>
      <c r="B21" s="5"/>
      <c r="C21" s="27" t="s">
        <v>49</v>
      </c>
      <c r="D21" s="12" t="s">
        <v>50</v>
      </c>
      <c r="E21" s="12"/>
      <c r="F21" s="12" t="s">
        <v>51</v>
      </c>
      <c r="G21" s="12" t="s">
        <v>51</v>
      </c>
      <c r="H21" s="12">
        <v>15</v>
      </c>
      <c r="I21" s="12">
        <v>13</v>
      </c>
      <c r="J21" s="5"/>
      <c r="K21" s="5"/>
    </row>
    <row r="22" ht="20.25" customHeight="1" spans="1:11">
      <c r="A22" s="6"/>
      <c r="B22" s="5"/>
      <c r="C22" s="28"/>
      <c r="D22" s="12" t="s">
        <v>52</v>
      </c>
      <c r="E22" s="12"/>
      <c r="F22" s="12" t="s">
        <v>51</v>
      </c>
      <c r="G22" s="12" t="s">
        <v>51</v>
      </c>
      <c r="H22" s="12">
        <v>12</v>
      </c>
      <c r="I22" s="12">
        <v>11</v>
      </c>
      <c r="J22" s="5"/>
      <c r="K22" s="5"/>
    </row>
    <row r="23" ht="21" customHeight="1" spans="1:11">
      <c r="A23" s="6"/>
      <c r="B23" s="5"/>
      <c r="C23" s="11" t="s">
        <v>53</v>
      </c>
      <c r="D23" s="12" t="s">
        <v>54</v>
      </c>
      <c r="E23" s="12"/>
      <c r="F23" s="12" t="s">
        <v>55</v>
      </c>
      <c r="G23" s="12" t="s">
        <v>55</v>
      </c>
      <c r="H23" s="12">
        <v>9</v>
      </c>
      <c r="I23" s="12">
        <v>9</v>
      </c>
      <c r="J23" s="5"/>
      <c r="K23" s="5"/>
    </row>
    <row r="24" ht="20.25" customHeight="1" spans="1:11">
      <c r="A24" s="6"/>
      <c r="B24" s="5"/>
      <c r="C24" s="11" t="s">
        <v>56</v>
      </c>
      <c r="D24" s="18" t="s">
        <v>57</v>
      </c>
      <c r="E24" s="19"/>
      <c r="F24" s="20" t="s">
        <v>58</v>
      </c>
      <c r="G24" s="12" t="s">
        <v>51</v>
      </c>
      <c r="H24" s="12">
        <v>8</v>
      </c>
      <c r="I24" s="12">
        <v>8</v>
      </c>
      <c r="J24" s="5"/>
      <c r="K24" s="5"/>
    </row>
    <row r="25" ht="18" customHeight="1" spans="1:11">
      <c r="A25" s="6"/>
      <c r="B25" s="5" t="s">
        <v>59</v>
      </c>
      <c r="C25" s="11" t="s">
        <v>60</v>
      </c>
      <c r="D25" s="12" t="s">
        <v>61</v>
      </c>
      <c r="E25" s="12"/>
      <c r="F25" s="21" t="s">
        <v>62</v>
      </c>
      <c r="G25" s="21" t="s">
        <v>62</v>
      </c>
      <c r="H25" s="12">
        <v>8</v>
      </c>
      <c r="I25" s="12">
        <v>7</v>
      </c>
      <c r="J25" s="5"/>
      <c r="K25" s="5"/>
    </row>
    <row r="26" ht="16.5" customHeight="1" spans="1:11">
      <c r="A26" s="6"/>
      <c r="B26" s="5"/>
      <c r="C26" s="29"/>
      <c r="D26" s="12" t="s">
        <v>63</v>
      </c>
      <c r="E26" s="12"/>
      <c r="F26" s="30" t="s">
        <v>64</v>
      </c>
      <c r="G26" s="30" t="s">
        <v>64</v>
      </c>
      <c r="H26" s="12">
        <v>9</v>
      </c>
      <c r="I26" s="12">
        <v>9</v>
      </c>
      <c r="J26" s="5"/>
      <c r="K26" s="5"/>
    </row>
    <row r="27" ht="21.75" customHeight="1" spans="1:11">
      <c r="A27" s="5" t="s">
        <v>65</v>
      </c>
      <c r="B27" s="5"/>
      <c r="C27" s="5"/>
      <c r="D27" s="5"/>
      <c r="E27" s="5"/>
      <c r="F27" s="5"/>
      <c r="G27" s="5"/>
      <c r="H27" s="12">
        <f>SUM(H14:H26)</f>
        <v>100</v>
      </c>
      <c r="I27" s="12">
        <f>SUM(I14:I26)</f>
        <v>95.5</v>
      </c>
      <c r="J27" s="5"/>
      <c r="K27" s="5"/>
    </row>
    <row r="28" ht="34.5" customHeight="1" spans="1:11">
      <c r="A28" s="22" t="s">
        <v>66</v>
      </c>
      <c r="B28" s="23"/>
      <c r="C28" s="23"/>
      <c r="D28" s="23"/>
      <c r="E28" s="23"/>
      <c r="F28" s="23"/>
      <c r="G28" s="23"/>
      <c r="H28" s="23"/>
      <c r="I28" s="23"/>
      <c r="J28" s="23"/>
      <c r="K28" s="23"/>
    </row>
    <row r="29" ht="135" customHeight="1" spans="1:11">
      <c r="A29" s="24" t="s">
        <v>67</v>
      </c>
      <c r="B29" s="24"/>
      <c r="C29" s="24"/>
      <c r="D29" s="24"/>
      <c r="E29" s="24"/>
      <c r="F29" s="24"/>
      <c r="G29" s="24"/>
      <c r="H29" s="24"/>
      <c r="I29" s="24"/>
      <c r="J29" s="24"/>
      <c r="K29" s="24"/>
    </row>
  </sheetData>
  <mergeCells count="64">
    <mergeCell ref="A2:K2"/>
    <mergeCell ref="A3:K3"/>
    <mergeCell ref="A4:B4"/>
    <mergeCell ref="C4:K4"/>
    <mergeCell ref="A5:B5"/>
    <mergeCell ref="C5:F5"/>
    <mergeCell ref="G5:H5"/>
    <mergeCell ref="I5:K5"/>
    <mergeCell ref="C6:D6"/>
    <mergeCell ref="G6:H6"/>
    <mergeCell ref="C7:D7"/>
    <mergeCell ref="G7:H7"/>
    <mergeCell ref="C8:D8"/>
    <mergeCell ref="G8:H8"/>
    <mergeCell ref="C9:D9"/>
    <mergeCell ref="G9:H9"/>
    <mergeCell ref="C10:D10"/>
    <mergeCell ref="G10:H10"/>
    <mergeCell ref="B11:F11"/>
    <mergeCell ref="G11:K11"/>
    <mergeCell ref="B12:F12"/>
    <mergeCell ref="G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A27:G27"/>
    <mergeCell ref="J27:K27"/>
    <mergeCell ref="A28:K28"/>
    <mergeCell ref="A29:K29"/>
    <mergeCell ref="A11:A12"/>
    <mergeCell ref="A13:A26"/>
    <mergeCell ref="B14:B19"/>
    <mergeCell ref="B20:B24"/>
    <mergeCell ref="B25:B26"/>
    <mergeCell ref="C14:C15"/>
    <mergeCell ref="C16:C17"/>
    <mergeCell ref="C21:C22"/>
    <mergeCell ref="C25:C26"/>
    <mergeCell ref="A6:B10"/>
  </mergeCells>
  <pageMargins left="0.511811023622047" right="0.511811023622047" top="0.354330708661417" bottom="0.15748031496063"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B12" sqref="B12:F12"/>
    </sheetView>
  </sheetViews>
  <sheetFormatPr defaultColWidth="9" defaultRowHeight="13.5"/>
  <cols>
    <col min="1" max="1" width="3.875" customWidth="1"/>
    <col min="2" max="2" width="8.25" customWidth="1"/>
    <col min="3" max="3" width="8.5" customWidth="1"/>
    <col min="5" max="5" width="10.625" customWidth="1"/>
    <col min="6" max="6" width="7.75" customWidth="1"/>
    <col min="7" max="7" width="8.5" customWidth="1"/>
    <col min="8" max="8" width="4.5" customWidth="1"/>
    <col min="9" max="9" width="6.75" customWidth="1"/>
    <col min="10" max="10" width="5.625" customWidth="1"/>
    <col min="11" max="11" width="15.375" customWidth="1"/>
  </cols>
  <sheetData>
    <row r="1" spans="1:11">
      <c r="A1" s="1" t="s">
        <v>0</v>
      </c>
      <c r="B1" s="1"/>
      <c r="C1" s="2"/>
      <c r="D1" s="1"/>
      <c r="E1" s="1"/>
      <c r="F1" s="1"/>
      <c r="G1" s="1"/>
      <c r="H1" s="1"/>
      <c r="I1" s="1"/>
      <c r="J1" s="1"/>
      <c r="K1" s="1"/>
    </row>
    <row r="2" ht="21.75" spans="1:11">
      <c r="A2" s="3" t="s">
        <v>1</v>
      </c>
      <c r="B2" s="3"/>
      <c r="C2" s="3"/>
      <c r="D2" s="3"/>
      <c r="E2" s="3"/>
      <c r="F2" s="3"/>
      <c r="G2" s="3"/>
      <c r="H2" s="3"/>
      <c r="I2" s="3"/>
      <c r="J2" s="3"/>
      <c r="K2" s="3"/>
    </row>
    <row r="3" ht="14.25" spans="1:11">
      <c r="A3" s="4" t="s">
        <v>2</v>
      </c>
      <c r="B3" s="4"/>
      <c r="C3" s="4"/>
      <c r="D3" s="4"/>
      <c r="E3" s="4"/>
      <c r="F3" s="4"/>
      <c r="G3" s="4"/>
      <c r="H3" s="4"/>
      <c r="I3" s="4"/>
      <c r="J3" s="4"/>
      <c r="K3" s="4"/>
    </row>
    <row r="4" ht="15.75" customHeight="1" spans="1:11">
      <c r="A4" s="5" t="s">
        <v>3</v>
      </c>
      <c r="B4" s="5"/>
      <c r="C4" s="6" t="s">
        <v>68</v>
      </c>
      <c r="D4" s="6"/>
      <c r="E4" s="6"/>
      <c r="F4" s="6"/>
      <c r="G4" s="6"/>
      <c r="H4" s="6"/>
      <c r="I4" s="6"/>
      <c r="J4" s="6"/>
      <c r="K4" s="6"/>
    </row>
    <row r="5" ht="15.75" customHeight="1" spans="1:11">
      <c r="A5" s="5" t="s">
        <v>5</v>
      </c>
      <c r="B5" s="5"/>
      <c r="C5" s="6" t="s">
        <v>6</v>
      </c>
      <c r="D5" s="6"/>
      <c r="E5" s="6"/>
      <c r="F5" s="6"/>
      <c r="G5" s="5" t="s">
        <v>7</v>
      </c>
      <c r="H5" s="5"/>
      <c r="I5" s="5" t="s">
        <v>8</v>
      </c>
      <c r="J5" s="5"/>
      <c r="K5" s="5"/>
    </row>
    <row r="6" ht="15.75" customHeight="1" spans="1:11">
      <c r="A6" s="5" t="s">
        <v>9</v>
      </c>
      <c r="B6" s="5"/>
      <c r="C6" s="6"/>
      <c r="D6" s="6"/>
      <c r="E6" s="5" t="s">
        <v>10</v>
      </c>
      <c r="F6" s="5" t="s">
        <v>11</v>
      </c>
      <c r="G6" s="5" t="s">
        <v>12</v>
      </c>
      <c r="H6" s="5"/>
      <c r="I6" s="5" t="s">
        <v>13</v>
      </c>
      <c r="J6" s="5" t="s">
        <v>14</v>
      </c>
      <c r="K6" s="5" t="s">
        <v>15</v>
      </c>
    </row>
    <row r="7" ht="15.75" customHeight="1" spans="1:11">
      <c r="A7" s="5"/>
      <c r="B7" s="5"/>
      <c r="C7" s="6" t="s">
        <v>16</v>
      </c>
      <c r="D7" s="6"/>
      <c r="E7" s="5">
        <v>627.8</v>
      </c>
      <c r="F7" s="5">
        <v>627.8</v>
      </c>
      <c r="G7" s="5">
        <v>627.8</v>
      </c>
      <c r="H7" s="5"/>
      <c r="I7" s="5"/>
      <c r="J7" s="5"/>
      <c r="K7" s="5"/>
    </row>
    <row r="8" ht="15.75" customHeight="1" spans="1:11">
      <c r="A8" s="5"/>
      <c r="B8" s="5"/>
      <c r="C8" s="6" t="s">
        <v>17</v>
      </c>
      <c r="D8" s="6"/>
      <c r="E8" s="5">
        <v>627.8</v>
      </c>
      <c r="F8" s="5">
        <v>627.8</v>
      </c>
      <c r="G8" s="5">
        <v>627.8</v>
      </c>
      <c r="H8" s="5"/>
      <c r="I8" s="5"/>
      <c r="J8" s="5"/>
      <c r="K8" s="5"/>
    </row>
    <row r="9" ht="15.75" customHeight="1" spans="1:11">
      <c r="A9" s="5"/>
      <c r="B9" s="5"/>
      <c r="C9" s="6" t="s">
        <v>18</v>
      </c>
      <c r="D9" s="6"/>
      <c r="E9" s="5"/>
      <c r="F9" s="5"/>
      <c r="G9" s="5"/>
      <c r="H9" s="5"/>
      <c r="I9" s="5"/>
      <c r="J9" s="5"/>
      <c r="K9" s="5"/>
    </row>
    <row r="10" ht="15.75" customHeight="1" spans="1:11">
      <c r="A10" s="5"/>
      <c r="B10" s="5"/>
      <c r="C10" s="6" t="s">
        <v>19</v>
      </c>
      <c r="D10" s="6"/>
      <c r="E10" s="5"/>
      <c r="F10" s="5"/>
      <c r="G10" s="5"/>
      <c r="H10" s="5"/>
      <c r="I10" s="5"/>
      <c r="J10" s="5"/>
      <c r="K10" s="5"/>
    </row>
    <row r="11" ht="15.75" customHeight="1" spans="1:11">
      <c r="A11" s="6" t="s">
        <v>20</v>
      </c>
      <c r="B11" s="5" t="s">
        <v>21</v>
      </c>
      <c r="C11" s="5"/>
      <c r="D11" s="5"/>
      <c r="E11" s="5"/>
      <c r="F11" s="5"/>
      <c r="G11" s="5" t="s">
        <v>22</v>
      </c>
      <c r="H11" s="5"/>
      <c r="I11" s="5"/>
      <c r="J11" s="5"/>
      <c r="K11" s="5"/>
    </row>
    <row r="12" ht="328.5" customHeight="1" spans="1:11">
      <c r="A12" s="6"/>
      <c r="B12" s="7" t="s">
        <v>69</v>
      </c>
      <c r="C12" s="8"/>
      <c r="D12" s="8"/>
      <c r="E12" s="8"/>
      <c r="F12" s="9"/>
      <c r="G12" s="7" t="s">
        <v>70</v>
      </c>
      <c r="H12" s="10"/>
      <c r="I12" s="10"/>
      <c r="J12" s="10"/>
      <c r="K12" s="25"/>
    </row>
    <row r="13" ht="15.75" customHeight="1" spans="1:11">
      <c r="A13" s="6" t="s">
        <v>25</v>
      </c>
      <c r="B13" s="5" t="s">
        <v>26</v>
      </c>
      <c r="C13" s="6" t="s">
        <v>27</v>
      </c>
      <c r="D13" s="5" t="s">
        <v>28</v>
      </c>
      <c r="E13" s="5"/>
      <c r="F13" s="5" t="s">
        <v>29</v>
      </c>
      <c r="G13" s="5" t="s">
        <v>30</v>
      </c>
      <c r="H13" s="5" t="s">
        <v>13</v>
      </c>
      <c r="I13" s="5" t="s">
        <v>15</v>
      </c>
      <c r="J13" s="5" t="s">
        <v>31</v>
      </c>
      <c r="K13" s="5"/>
    </row>
    <row r="14" ht="24.75" customHeight="1" spans="1:11">
      <c r="A14" s="6"/>
      <c r="B14" s="5" t="s">
        <v>32</v>
      </c>
      <c r="C14" s="11" t="s">
        <v>33</v>
      </c>
      <c r="D14" s="12" t="s">
        <v>71</v>
      </c>
      <c r="E14" s="12"/>
      <c r="F14" s="13" t="s">
        <v>72</v>
      </c>
      <c r="G14" s="13" t="s">
        <v>72</v>
      </c>
      <c r="H14" s="12">
        <v>5</v>
      </c>
      <c r="I14" s="12">
        <v>5</v>
      </c>
      <c r="J14" s="5"/>
      <c r="K14" s="5"/>
    </row>
    <row r="15" ht="24.75" customHeight="1" spans="1:11">
      <c r="A15" s="6"/>
      <c r="B15" s="5"/>
      <c r="C15" s="14"/>
      <c r="D15" s="15" t="s">
        <v>73</v>
      </c>
      <c r="E15" s="16"/>
      <c r="F15" s="12" t="s">
        <v>74</v>
      </c>
      <c r="G15" s="12" t="s">
        <v>74</v>
      </c>
      <c r="H15" s="12">
        <v>10</v>
      </c>
      <c r="I15" s="12">
        <v>10</v>
      </c>
      <c r="J15" s="5"/>
      <c r="K15" s="5"/>
    </row>
    <row r="16" ht="24.75" customHeight="1" spans="1:11">
      <c r="A16" s="6"/>
      <c r="B16" s="5"/>
      <c r="C16" s="11" t="s">
        <v>38</v>
      </c>
      <c r="D16" s="12" t="s">
        <v>39</v>
      </c>
      <c r="E16" s="12"/>
      <c r="F16" s="17">
        <v>0.9</v>
      </c>
      <c r="G16" s="17">
        <v>0.9</v>
      </c>
      <c r="H16" s="12">
        <v>5</v>
      </c>
      <c r="I16" s="12">
        <v>4.5</v>
      </c>
      <c r="J16" s="5"/>
      <c r="K16" s="5"/>
    </row>
    <row r="17" ht="18.75" customHeight="1" spans="1:11">
      <c r="A17" s="6"/>
      <c r="B17" s="5"/>
      <c r="C17" s="14"/>
      <c r="D17" s="12" t="s">
        <v>75</v>
      </c>
      <c r="E17" s="12"/>
      <c r="F17" s="12" t="s">
        <v>41</v>
      </c>
      <c r="G17" s="12" t="s">
        <v>41</v>
      </c>
      <c r="H17" s="12">
        <v>5</v>
      </c>
      <c r="I17" s="12">
        <v>5</v>
      </c>
      <c r="J17" s="5"/>
      <c r="K17" s="5"/>
    </row>
    <row r="18" ht="18" customHeight="1" spans="1:11">
      <c r="A18" s="6"/>
      <c r="B18" s="5"/>
      <c r="C18" s="11" t="s">
        <v>42</v>
      </c>
      <c r="D18" s="12" t="s">
        <v>43</v>
      </c>
      <c r="E18" s="12"/>
      <c r="F18" s="17">
        <v>1</v>
      </c>
      <c r="G18" s="17">
        <v>1</v>
      </c>
      <c r="H18" s="12">
        <v>4</v>
      </c>
      <c r="I18" s="12">
        <v>4</v>
      </c>
      <c r="J18" s="5"/>
      <c r="K18" s="5"/>
    </row>
    <row r="19" ht="18" customHeight="1" spans="1:11">
      <c r="A19" s="6"/>
      <c r="B19" s="5"/>
      <c r="C19" s="11" t="s">
        <v>44</v>
      </c>
      <c r="D19" s="12" t="s">
        <v>45</v>
      </c>
      <c r="E19" s="12"/>
      <c r="F19" s="12" t="s">
        <v>76</v>
      </c>
      <c r="G19" s="12" t="s">
        <v>76</v>
      </c>
      <c r="H19" s="12">
        <v>10</v>
      </c>
      <c r="I19" s="12">
        <v>10</v>
      </c>
      <c r="J19" s="5"/>
      <c r="K19" s="5"/>
    </row>
    <row r="20" ht="17.25" customHeight="1" spans="1:11">
      <c r="A20" s="6"/>
      <c r="B20" s="5" t="s">
        <v>47</v>
      </c>
      <c r="C20" s="11" t="s">
        <v>48</v>
      </c>
      <c r="D20" s="18"/>
      <c r="E20" s="19"/>
      <c r="F20" s="20"/>
      <c r="G20" s="12"/>
      <c r="H20" s="12"/>
      <c r="I20" s="12"/>
      <c r="J20" s="5"/>
      <c r="K20" s="5"/>
    </row>
    <row r="21" ht="15.75" customHeight="1" spans="1:11">
      <c r="A21" s="6"/>
      <c r="B21" s="5"/>
      <c r="C21" s="6" t="s">
        <v>49</v>
      </c>
      <c r="D21" s="12" t="s">
        <v>77</v>
      </c>
      <c r="E21" s="12"/>
      <c r="F21" s="12" t="s">
        <v>51</v>
      </c>
      <c r="G21" s="12" t="s">
        <v>51</v>
      </c>
      <c r="H21" s="12">
        <v>15</v>
      </c>
      <c r="I21" s="12">
        <v>13</v>
      </c>
      <c r="J21" s="5"/>
      <c r="K21" s="5"/>
    </row>
    <row r="22" ht="15.75" customHeight="1" spans="1:11">
      <c r="A22" s="6"/>
      <c r="B22" s="5"/>
      <c r="C22" s="6"/>
      <c r="D22" s="12" t="s">
        <v>78</v>
      </c>
      <c r="E22" s="12"/>
      <c r="F22" s="12" t="s">
        <v>79</v>
      </c>
      <c r="G22" s="12" t="s">
        <v>79</v>
      </c>
      <c r="H22" s="12">
        <v>12</v>
      </c>
      <c r="I22" s="12">
        <v>11</v>
      </c>
      <c r="J22" s="5"/>
      <c r="K22" s="5"/>
    </row>
    <row r="23" ht="15.75" customHeight="1" spans="1:11">
      <c r="A23" s="6"/>
      <c r="B23" s="5"/>
      <c r="C23" s="6"/>
      <c r="D23" s="12" t="s">
        <v>80</v>
      </c>
      <c r="E23" s="12"/>
      <c r="F23" s="12" t="s">
        <v>51</v>
      </c>
      <c r="G23" s="12" t="s">
        <v>51</v>
      </c>
      <c r="H23" s="12">
        <v>9</v>
      </c>
      <c r="I23" s="12">
        <v>9</v>
      </c>
      <c r="J23" s="5"/>
      <c r="K23" s="5"/>
    </row>
    <row r="24" ht="16.5" customHeight="1" spans="1:11">
      <c r="A24" s="6"/>
      <c r="B24" s="5"/>
      <c r="C24" s="11" t="s">
        <v>53</v>
      </c>
      <c r="D24" s="12" t="s">
        <v>81</v>
      </c>
      <c r="E24" s="12"/>
      <c r="F24" s="12" t="s">
        <v>82</v>
      </c>
      <c r="G24" s="12" t="s">
        <v>82</v>
      </c>
      <c r="H24" s="12">
        <v>8</v>
      </c>
      <c r="I24" s="12">
        <v>7</v>
      </c>
      <c r="J24" s="5"/>
      <c r="K24" s="5"/>
    </row>
    <row r="25" ht="24.75" customHeight="1" spans="1:11">
      <c r="A25" s="6"/>
      <c r="B25" s="5"/>
      <c r="C25" s="11" t="s">
        <v>56</v>
      </c>
      <c r="D25" s="12" t="s">
        <v>83</v>
      </c>
      <c r="E25" s="12"/>
      <c r="F25" s="12" t="s">
        <v>51</v>
      </c>
      <c r="G25" s="12" t="s">
        <v>51</v>
      </c>
      <c r="H25" s="12">
        <v>8</v>
      </c>
      <c r="I25" s="12">
        <v>7</v>
      </c>
      <c r="J25" s="5"/>
      <c r="K25" s="5"/>
    </row>
    <row r="26" ht="24.75" customHeight="1" spans="1:11">
      <c r="A26" s="6"/>
      <c r="B26" s="5" t="s">
        <v>59</v>
      </c>
      <c r="C26" s="11" t="s">
        <v>60</v>
      </c>
      <c r="D26" s="12" t="s">
        <v>61</v>
      </c>
      <c r="E26" s="12"/>
      <c r="F26" s="21" t="s">
        <v>84</v>
      </c>
      <c r="G26" s="21" t="s">
        <v>84</v>
      </c>
      <c r="H26" s="12">
        <v>9</v>
      </c>
      <c r="I26" s="12">
        <v>9</v>
      </c>
      <c r="J26" s="5"/>
      <c r="K26" s="5"/>
    </row>
    <row r="27" ht="24.75" customHeight="1" spans="1:11">
      <c r="A27" s="5" t="s">
        <v>65</v>
      </c>
      <c r="B27" s="5"/>
      <c r="C27" s="5"/>
      <c r="D27" s="5"/>
      <c r="E27" s="5"/>
      <c r="F27" s="5"/>
      <c r="G27" s="5"/>
      <c r="H27" s="12">
        <f>SUM(H14:H26)</f>
        <v>100</v>
      </c>
      <c r="I27" s="12">
        <f>SUM(I14:I26)</f>
        <v>94.5</v>
      </c>
      <c r="J27" s="5"/>
      <c r="K27" s="5"/>
    </row>
    <row r="28" ht="21" customHeight="1" spans="1:11">
      <c r="A28" s="22" t="s">
        <v>66</v>
      </c>
      <c r="B28" s="23"/>
      <c r="C28" s="23"/>
      <c r="D28" s="23"/>
      <c r="E28" s="23"/>
      <c r="F28" s="23"/>
      <c r="G28" s="23"/>
      <c r="H28" s="23"/>
      <c r="I28" s="23"/>
      <c r="J28" s="23"/>
      <c r="K28" s="23"/>
    </row>
    <row r="29" ht="135" customHeight="1" spans="1:11">
      <c r="A29" s="24" t="s">
        <v>67</v>
      </c>
      <c r="B29" s="24"/>
      <c r="C29" s="24"/>
      <c r="D29" s="24"/>
      <c r="E29" s="24"/>
      <c r="F29" s="24"/>
      <c r="G29" s="24"/>
      <c r="H29" s="24"/>
      <c r="I29" s="24"/>
      <c r="J29" s="24"/>
      <c r="K29" s="24"/>
    </row>
  </sheetData>
  <mergeCells count="62">
    <mergeCell ref="A2:K2"/>
    <mergeCell ref="A3:K3"/>
    <mergeCell ref="A4:B4"/>
    <mergeCell ref="C4:K4"/>
    <mergeCell ref="A5:B5"/>
    <mergeCell ref="C5:F5"/>
    <mergeCell ref="G5:H5"/>
    <mergeCell ref="I5:K5"/>
    <mergeCell ref="C6:D6"/>
    <mergeCell ref="G6:H6"/>
    <mergeCell ref="C7:D7"/>
    <mergeCell ref="G7:H7"/>
    <mergeCell ref="C8:D8"/>
    <mergeCell ref="G8:H8"/>
    <mergeCell ref="C9:D9"/>
    <mergeCell ref="G9:H9"/>
    <mergeCell ref="C10:D10"/>
    <mergeCell ref="G10:H10"/>
    <mergeCell ref="B11:F11"/>
    <mergeCell ref="G11:K11"/>
    <mergeCell ref="B12:F12"/>
    <mergeCell ref="G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A27:G27"/>
    <mergeCell ref="J27:K27"/>
    <mergeCell ref="A28:K28"/>
    <mergeCell ref="A29:K29"/>
    <mergeCell ref="A11:A12"/>
    <mergeCell ref="A13:A26"/>
    <mergeCell ref="B14:B19"/>
    <mergeCell ref="B20:B25"/>
    <mergeCell ref="C14:C15"/>
    <mergeCell ref="C16:C17"/>
    <mergeCell ref="C21:C23"/>
    <mergeCell ref="A6:B10"/>
  </mergeCells>
  <pageMargins left="0.511811023622047" right="0.511811023622047" top="0.15748031496063" bottom="0.15748031496063"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公益性养护经费</vt:lpstr>
      <vt:lpstr>水资源费</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cp:lastModifiedBy>
  <dcterms:created xsi:type="dcterms:W3CDTF">2023-12-26T02:57:00Z</dcterms:created>
  <cp:lastPrinted>2023-12-28T09:06:00Z</cp:lastPrinted>
  <dcterms:modified xsi:type="dcterms:W3CDTF">2024-09-24T02:35:46Z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EDCC3918C09648548108F7A8D0EC4842_12</vt:lpwstr>
  </property>
  <property fmtid="{D5CDD505-2E9C-101B-9397-08002B2CF9AE}" pid="3" name="KSOProductBuildVer">
    <vt:lpwstr>2052-12.1.0.18276</vt:lpwstr>
  </property>
</Properties>
</file>