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<sst xmlns="http://schemas.openxmlformats.org/spreadsheetml/2006/main" count="103" uniqueCount="84">
  <si>
    <t>附件4：</t>
  </si>
  <si>
    <t>甘州区教育局（汇总）教育财政支出整体绩效自评表</t>
  </si>
  <si>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年度）</t>
    </r>
  </si>
  <si>
    <t>区级预算项目名称</t>
  </si>
  <si>
    <t>甘州区教育局（系统）教育财政支出</t>
  </si>
  <si>
    <t>资金管理部门</t>
  </si>
  <si>
    <t>甘州区教育局</t>
  </si>
  <si>
    <t>资金情况
（万元）</t>
  </si>
  <si>
    <t>年初预算数（万元）</t>
  </si>
  <si>
    <r>
      <rPr>
        <sz val="8"/>
        <color rgb="FF000000"/>
        <rFont val="宋体"/>
        <charset val="134"/>
      </rPr>
      <t>全年预算数（万元）</t>
    </r>
    <r>
      <rPr>
        <b/>
        <sz val="8"/>
        <color rgb="FF000000"/>
        <rFont val="宋体"/>
        <charset val="134"/>
      </rPr>
      <t>（</t>
    </r>
    <r>
      <rPr>
        <b/>
        <sz val="8"/>
        <color rgb="FF000000"/>
        <rFont val="Times New Roman"/>
        <charset val="134"/>
      </rPr>
      <t>A</t>
    </r>
    <r>
      <rPr>
        <b/>
        <sz val="8"/>
        <color rgb="FF000000"/>
        <rFont val="宋体"/>
        <charset val="134"/>
      </rPr>
      <t>）</t>
    </r>
  </si>
  <si>
    <r>
      <rPr>
        <sz val="8"/>
        <color rgb="FF000000"/>
        <rFont val="宋体"/>
        <charset val="134"/>
      </rPr>
      <t>全年执行数（万元）</t>
    </r>
    <r>
      <rPr>
        <b/>
        <sz val="8"/>
        <color rgb="FF000000"/>
        <rFont val="宋体"/>
        <charset val="134"/>
      </rPr>
      <t>（</t>
    </r>
    <r>
      <rPr>
        <b/>
        <sz val="8"/>
        <color rgb="FF000000"/>
        <rFont val="Times New Roman"/>
        <charset val="134"/>
      </rPr>
      <t>B</t>
    </r>
    <r>
      <rPr>
        <b/>
        <sz val="8"/>
        <color rgb="FF000000"/>
        <rFont val="宋体"/>
        <charset val="134"/>
      </rPr>
      <t>）</t>
    </r>
  </si>
  <si>
    <t>分值</t>
  </si>
  <si>
    <r>
      <rPr>
        <sz val="8"/>
        <color rgb="FF000000"/>
        <rFont val="宋体"/>
        <charset val="134"/>
      </rPr>
      <t>预算执行率</t>
    </r>
    <r>
      <rPr>
        <b/>
        <sz val="8"/>
        <color rgb="FF000000"/>
        <rFont val="宋体"/>
        <charset val="134"/>
      </rPr>
      <t>（</t>
    </r>
    <r>
      <rPr>
        <b/>
        <sz val="8"/>
        <color rgb="FF000000"/>
        <rFont val="Times New Roman"/>
        <charset val="134"/>
      </rPr>
      <t>B/A</t>
    </r>
    <r>
      <rPr>
        <b/>
        <sz val="8"/>
        <color rgb="FF000000"/>
        <rFont val="宋体"/>
        <charset val="134"/>
      </rPr>
      <t>）</t>
    </r>
  </si>
  <si>
    <t>得分（10分）</t>
  </si>
  <si>
    <t>年度资金总额：</t>
  </si>
  <si>
    <t>其中：中央补助资金</t>
  </si>
  <si>
    <t xml:space="preserve">      省级资金</t>
  </si>
  <si>
    <t xml:space="preserve">      市级资金</t>
  </si>
  <si>
    <t xml:space="preserve"> 县区资金   </t>
  </si>
  <si>
    <t xml:space="preserve"> 其他资金</t>
  </si>
  <si>
    <t>总体目标 完成情况</t>
  </si>
  <si>
    <t>总体目标</t>
  </si>
  <si>
    <t>全年实际完成情况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</si>
  <si>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sz val="9"/>
        <color rgb="FF000000"/>
        <rFont val="宋体"/>
        <charset val="134"/>
      </rPr>
      <t>保障幼儿园、城乡义务教育学校、普通高中、中职教育教学工作正常运行；</t>
    </r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2</t>
    </r>
    <r>
      <rPr>
        <b/>
        <sz val="9"/>
        <color rgb="FF000000"/>
        <rFont val="宋体"/>
        <charset val="134"/>
      </rPr>
      <t>：</t>
    </r>
    <r>
      <rPr>
        <sz val="9"/>
        <color rgb="FF000000"/>
        <rFont val="宋体"/>
        <charset val="134"/>
      </rPr>
      <t>有效改善学前教育、义务教育、普通高中和现代职业教育基本办学条件，促进我区基础教育高质量发展，努力提高项目社会效益；</t>
    </r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3</t>
    </r>
    <r>
      <rPr>
        <b/>
        <sz val="9"/>
        <color rgb="FF000000"/>
        <rFont val="宋体"/>
        <charset val="134"/>
      </rPr>
      <t>：</t>
    </r>
    <r>
      <rPr>
        <sz val="9"/>
        <color rgb="FF000000"/>
        <rFont val="宋体"/>
        <charset val="134"/>
      </rPr>
      <t>通过各类培训，促使广大中小学及幼儿园教师外树形象内强素质，形成人人争先的激励机制，全面提高教师素质和教学质量，实现教育公平；</t>
    </r>
    <r>
      <rPr>
        <b/>
        <sz val="9"/>
        <color rgb="FF000000"/>
        <rFont val="宋体"/>
        <charset val="134"/>
      </rPr>
      <t>指标4：</t>
    </r>
    <r>
      <rPr>
        <sz val="9"/>
        <color rgb="FF000000"/>
        <rFont val="宋体"/>
        <charset val="134"/>
      </rPr>
      <t>严格落实各类学生资助政策，保证实现“应补尽补”，精准补助，保证所有学生不因贫辍学，促进社会和谐，促进实现教育公平；</t>
    </r>
    <r>
      <rPr>
        <b/>
        <sz val="9"/>
        <color rgb="FF000000"/>
        <rFont val="宋体"/>
        <charset val="134"/>
      </rPr>
      <t>指标5：</t>
    </r>
    <r>
      <rPr>
        <sz val="9"/>
        <color rgb="FF000000"/>
        <rFont val="宋体"/>
        <charset val="134"/>
      </rPr>
      <t>完成省、市下达的各项任务指标，结合我区实际情况进一步细化绩效目标年度绩效目标，提高资金使用效益。</t>
    </r>
  </si>
  <si>
    <t>建立健全了协调有序的绩效评价的管理和实施机制，保障了中小学、幼儿园教育教学工作正常运行。学生资助政策的全覆盖为实现精准扶贫脱贫、阻断贫困代际传递、推动教育公平发挥了重要作用，彰显了党和国家对贫困家庭、贫困学生的扶助与关爱。各层次师资队伍培训项目的实施，使得我县教师队伍结构更加合理，优秀中青年教师综合能力得到了提高。随着学前教育、义务教育能力提升、普通高中办学条件改善及现代职业教育能力提升项目的实施，有效增加幼儿园园位供给，保障了农民工随迁子女就近入学，有效推进普通高中教育、中职教育优质特色发展，全面满足广大群众对优质教育资源的需求，努力办好人民满意的教育发挥重要作用。</t>
  </si>
  <si>
    <t>绩 效 指 标</t>
  </si>
  <si>
    <t>一級指标</t>
  </si>
  <si>
    <t>二级指标</t>
  </si>
  <si>
    <t>三级指标</t>
  </si>
  <si>
    <t>指标值</t>
  </si>
  <si>
    <t>全年实际完成值</t>
  </si>
  <si>
    <t>得分</t>
  </si>
  <si>
    <t>未完成原因和改进措施</t>
  </si>
  <si>
    <t>产出指标</t>
  </si>
  <si>
    <t>数量指标</t>
  </si>
  <si>
    <t>基本支出（万元）</t>
  </si>
  <si>
    <r>
      <rPr>
        <sz val="10"/>
        <color rgb="FF000000"/>
        <rFont val="Arial"/>
        <charset val="134"/>
      </rPr>
      <t>≤74000</t>
    </r>
    <r>
      <rPr>
        <sz val="10"/>
        <color rgb="FF000000"/>
        <rFont val="宋体"/>
        <charset val="134"/>
      </rPr>
      <t>万元</t>
    </r>
  </si>
  <si>
    <t>66720万元</t>
  </si>
  <si>
    <t>项目支出（万元）</t>
  </si>
  <si>
    <t>≦50000万元</t>
  </si>
  <si>
    <t>34281万元</t>
  </si>
  <si>
    <t>质量指标</t>
  </si>
  <si>
    <t>各类教育均衡发展</t>
  </si>
  <si>
    <t>符合国家要求</t>
  </si>
  <si>
    <t>符合条件学生享受政策覆盖率</t>
  </si>
  <si>
    <t>≥100%</t>
  </si>
  <si>
    <t>发放津贴执行国家政策</t>
  </si>
  <si>
    <t>时效指标</t>
  </si>
  <si>
    <t>项目按照计划或规划实施</t>
  </si>
  <si>
    <t>资金拨付及时到位</t>
  </si>
  <si>
    <t>成本指标</t>
  </si>
  <si>
    <t>符合国家政策规定标准</t>
  </si>
  <si>
    <t>效益指标</t>
  </si>
  <si>
    <t>经济效益</t>
  </si>
  <si>
    <t>受益学生数</t>
  </si>
  <si>
    <t>≥72000人</t>
  </si>
  <si>
    <t>73126人</t>
  </si>
  <si>
    <t>受益学校</t>
  </si>
  <si>
    <t>≥120所</t>
  </si>
  <si>
    <t>121所</t>
  </si>
  <si>
    <t>社会效益
指标</t>
  </si>
  <si>
    <t>受益师生数</t>
  </si>
  <si>
    <t>≥78000人</t>
  </si>
  <si>
    <t>79379人</t>
  </si>
  <si>
    <t>生态效益
指标</t>
  </si>
  <si>
    <t>可持续影响
指标</t>
  </si>
  <si>
    <t>各项经费补助资助政策知晓率</t>
  </si>
  <si>
    <t>≥90%</t>
  </si>
  <si>
    <t>满足可持续发展</t>
  </si>
  <si>
    <t>满意度指标</t>
  </si>
  <si>
    <t>服务对象满意度</t>
  </si>
  <si>
    <t>学生满意度</t>
  </si>
  <si>
    <t>≥85%</t>
  </si>
  <si>
    <t>学生家长满意度</t>
  </si>
  <si>
    <t>学校满意度</t>
  </si>
  <si>
    <t xml:space="preserve">社会满意度 </t>
  </si>
  <si>
    <t>总    分</t>
  </si>
  <si>
    <t>说明</t>
  </si>
  <si>
    <t>无。</t>
  </si>
  <si>
    <r>
      <rPr>
        <sz val="7.5"/>
        <color rgb="FF000000"/>
        <rFont val="宋体"/>
        <charset val="134"/>
      </rPr>
      <t>注：</t>
    </r>
    <r>
      <rPr>
        <sz val="7.5"/>
        <color rgb="FF000000"/>
        <rFont val="宋体"/>
        <charset val="134"/>
      </rPr>
      <t>1.</t>
    </r>
    <r>
      <rPr>
        <sz val="7.5"/>
        <color rgb="FF000000"/>
        <rFont val="宋体"/>
        <charset val="134"/>
      </rPr>
      <t>资金使用单位按项目绩效目标填报，主管部门汇总时按区域绩效目标填报。</t>
    </r>
  </si>
  <si>
    <t xml:space="preserve">   2.其他资金包括与中央财政资金、地方财政资金共同投入到同一项目的自有资金、社会资金，以及以前年度的结转结余资金等。</t>
  </si>
  <si>
    <t xml:space="preserve">   3.全年执行数是指按照国库集中支付制度要求，支付到商品和劳务供应者或用款单位形成的实际支出。</t>
  </si>
  <si>
    <t xml:space="preserve">   4.定量指标：地方各级主管部门对资金使用单位填写的实际完成值汇总时，绝对值直接累加计算，相对值按照资金额度加权平均计算。</t>
  </si>
  <si>
    <t xml:space="preserve">   5.定性指标：资金使用单位分别按照100%-80%（含）、80%-60% （含）、60%-0%合理墳写实际完成值，地方各级主 管部门汇总时，按照资金额度加权平均计算。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</si>
</sst>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7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rgb="FF000000"/>
      <name val="宋体"/>
      <charset val="134"/>
    </font>
    <font>
      <b/>
      <sz val="8"/>
      <color rgb="FF000000"/>
      <name val="Times New Roman"/>
      <charset val="134"/>
    </font>
    <font>
      <b/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</cellStyleXfs>
  <cellXfs count="4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textRotation="255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 shrinkToFit="1"/>
    </xf>
    <xf numFmtId="0" fontId="4" fillId="0" borderId="1" xfId="0" applyFont="1" applyFill="1" applyBorder="1" applyAlignment="1">
      <alignment horizontal="center" vertical="center" textRotation="255" shrinkToFit="1"/>
    </xf>
    <xf numFmtId="0" fontId="9" fillId="0" borderId="2" xfId="50" applyNumberFormat="1" applyFont="1" applyFill="1" applyBorder="1" applyAlignment="1">
      <alignment horizontal="left" vertical="center" shrinkToFit="1"/>
    </xf>
    <xf numFmtId="0" fontId="9" fillId="0" borderId="6" xfId="50" applyNumberFormat="1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9" fillId="0" borderId="3" xfId="50" applyNumberFormat="1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9" fillId="0" borderId="2" xfId="50" applyNumberFormat="1" applyFont="1" applyFill="1" applyBorder="1" applyAlignment="1">
      <alignment horizontal="center" vertical="center" shrinkToFit="1"/>
    </xf>
    <xf numFmtId="0" fontId="9" fillId="0" borderId="3" xfId="5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4" fillId="0" borderId="1" xfId="3" applyNumberFormat="1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9" fontId="4" fillId="0" borderId="2" xfId="3" applyFont="1" applyFill="1" applyBorder="1" applyAlignment="1">
      <alignment horizontal="center" vertical="center" shrinkToFit="1"/>
    </xf>
    <xf numFmtId="9" fontId="4" fillId="0" borderId="3" xfId="3" applyFont="1" applyFill="1" applyBorder="1" applyAlignment="1">
      <alignment horizontal="center" vertical="center" shrinkToFit="1"/>
    </xf>
    <xf numFmtId="9" fontId="4" fillId="0" borderId="2" xfId="3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zoomScale="115" zoomScaleNormal="115" workbookViewId="0">
      <selection activeCell="I12" sqref="I12:K12"/>
    </sheetView>
  </sheetViews>
  <sheetFormatPr defaultColWidth="8.88333333333333" defaultRowHeight="13.5"/>
  <cols>
    <col min="1" max="1" width="8.88333333333333" style="5"/>
    <col min="2" max="2" width="5.75" style="5" customWidth="1"/>
    <col min="3" max="3" width="9.25" style="5" customWidth="1"/>
    <col min="4" max="4" width="16.3833333333333" style="5" customWidth="1"/>
    <col min="5" max="5" width="9.25" style="5" customWidth="1"/>
    <col min="6" max="6" width="2.28333333333333" style="5" customWidth="1"/>
    <col min="7" max="7" width="7.5" style="5" customWidth="1"/>
    <col min="8" max="8" width="5.21666666666667" style="5" customWidth="1"/>
    <col min="9" max="9" width="5.88333333333333" style="5" customWidth="1"/>
    <col min="10" max="10" width="5.63333333333333" style="5" customWidth="1"/>
    <col min="11" max="11" width="1.13333333333333" style="5" hidden="1" customWidth="1"/>
    <col min="12" max="12" width="5.75" style="5" customWidth="1"/>
    <col min="13" max="13" width="8.5" style="5" customWidth="1"/>
    <col min="14" max="14" width="7.25" style="5" customWidth="1"/>
    <col min="15" max="16384" width="8.88333333333333" style="5"/>
  </cols>
  <sheetData>
    <row r="1" customHeight="1" spans="1:1">
      <c r="A1" s="6" t="s">
        <v>0</v>
      </c>
    </row>
    <row r="2" ht="15.7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6" customHeight="1" spans="1:14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ht="16.5" customHeight="1" spans="1:14">
      <c r="A4" s="9" t="s">
        <v>3</v>
      </c>
      <c r="B4" s="9"/>
      <c r="C4" s="9"/>
      <c r="D4" s="10" t="s">
        <v>4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16.5" customHeight="1" spans="1:14">
      <c r="A5" s="9" t="s">
        <v>5</v>
      </c>
      <c r="B5" s="9"/>
      <c r="C5" s="9"/>
      <c r="D5" s="10" t="s">
        <v>6</v>
      </c>
      <c r="E5" s="10"/>
      <c r="F5" s="10"/>
      <c r="G5" s="10"/>
      <c r="H5" s="10"/>
      <c r="I5" s="10"/>
      <c r="J5" s="10"/>
      <c r="K5" s="10"/>
      <c r="L5" s="10"/>
      <c r="M5" s="10"/>
      <c r="N5" s="10"/>
    </row>
    <row r="6" s="1" customFormat="1" ht="22.5" customHeight="1" spans="1:14">
      <c r="A6" s="10" t="s">
        <v>7</v>
      </c>
      <c r="B6" s="10"/>
      <c r="C6" s="10"/>
      <c r="D6" s="11"/>
      <c r="E6" s="12" t="s">
        <v>8</v>
      </c>
      <c r="F6" s="13"/>
      <c r="G6" s="12" t="s">
        <v>9</v>
      </c>
      <c r="H6" s="13"/>
      <c r="I6" s="12" t="s">
        <v>10</v>
      </c>
      <c r="J6" s="38"/>
      <c r="K6" s="13"/>
      <c r="L6" s="10" t="s">
        <v>11</v>
      </c>
      <c r="M6" s="39" t="s">
        <v>12</v>
      </c>
      <c r="N6" s="10" t="s">
        <v>13</v>
      </c>
    </row>
    <row r="7" ht="15" customHeight="1" spans="1:14">
      <c r="A7" s="10"/>
      <c r="B7" s="10"/>
      <c r="C7" s="10"/>
      <c r="D7" s="9" t="s">
        <v>14</v>
      </c>
      <c r="E7" s="14">
        <f>SUM(E8:E12)</f>
        <v>125560</v>
      </c>
      <c r="F7" s="15"/>
      <c r="G7" s="14">
        <f>SUM(G8:G12)</f>
        <v>125560</v>
      </c>
      <c r="H7" s="15"/>
      <c r="I7" s="12">
        <f>SUM(I8:K12)</f>
        <v>103853.69</v>
      </c>
      <c r="J7" s="38"/>
      <c r="K7" s="13"/>
      <c r="L7" s="10">
        <f t="shared" ref="L7:N7" si="0">SUM(L8:L12)</f>
        <v>10</v>
      </c>
      <c r="M7" s="40">
        <v>0.82</v>
      </c>
      <c r="N7" s="10">
        <f t="shared" si="0"/>
        <v>8</v>
      </c>
    </row>
    <row r="8" ht="15" customHeight="1" spans="1:14">
      <c r="A8" s="10"/>
      <c r="B8" s="10"/>
      <c r="C8" s="10"/>
      <c r="D8" s="9" t="s">
        <v>15</v>
      </c>
      <c r="E8" s="14">
        <v>27997</v>
      </c>
      <c r="F8" s="15"/>
      <c r="G8" s="14">
        <v>27997</v>
      </c>
      <c r="H8" s="15"/>
      <c r="I8" s="12">
        <v>10932.24</v>
      </c>
      <c r="J8" s="38"/>
      <c r="K8" s="13"/>
      <c r="L8" s="10">
        <v>2</v>
      </c>
      <c r="M8" s="41">
        <f>I8/G8</f>
        <v>0.390478979890703</v>
      </c>
      <c r="N8" s="10">
        <v>2</v>
      </c>
    </row>
    <row r="9" ht="15" customHeight="1" spans="1:14">
      <c r="A9" s="10"/>
      <c r="B9" s="10"/>
      <c r="C9" s="10"/>
      <c r="D9" s="9" t="s">
        <v>16</v>
      </c>
      <c r="E9" s="14">
        <v>8606</v>
      </c>
      <c r="F9" s="15"/>
      <c r="G9" s="14">
        <v>8606</v>
      </c>
      <c r="H9" s="15"/>
      <c r="I9" s="12">
        <v>6587.91</v>
      </c>
      <c r="J9" s="38"/>
      <c r="K9" s="13"/>
      <c r="L9" s="10">
        <v>2</v>
      </c>
      <c r="M9" s="41">
        <f t="shared" ref="M9:M12" si="1">I9/G9</f>
        <v>0.765501975366024</v>
      </c>
      <c r="N9" s="10">
        <v>2</v>
      </c>
    </row>
    <row r="10" ht="15" customHeight="1" spans="1:14">
      <c r="A10" s="10"/>
      <c r="B10" s="10"/>
      <c r="C10" s="10"/>
      <c r="D10" s="9" t="s">
        <v>17</v>
      </c>
      <c r="E10" s="14">
        <v>379</v>
      </c>
      <c r="F10" s="15"/>
      <c r="G10" s="14">
        <v>379</v>
      </c>
      <c r="H10" s="15"/>
      <c r="I10" s="12">
        <v>364.22</v>
      </c>
      <c r="J10" s="38"/>
      <c r="K10" s="13"/>
      <c r="L10" s="10">
        <v>2</v>
      </c>
      <c r="M10" s="41">
        <f t="shared" si="1"/>
        <v>0.961002638522428</v>
      </c>
      <c r="N10" s="10">
        <v>1</v>
      </c>
    </row>
    <row r="11" ht="15" customHeight="1" spans="1:14">
      <c r="A11" s="10"/>
      <c r="B11" s="10"/>
      <c r="C11" s="10"/>
      <c r="D11" s="10" t="s">
        <v>18</v>
      </c>
      <c r="E11" s="14">
        <v>88578</v>
      </c>
      <c r="F11" s="15"/>
      <c r="G11" s="14">
        <v>88578</v>
      </c>
      <c r="H11" s="15"/>
      <c r="I11" s="12">
        <v>85969.32</v>
      </c>
      <c r="J11" s="38"/>
      <c r="K11" s="13"/>
      <c r="L11" s="10">
        <v>4</v>
      </c>
      <c r="M11" s="41">
        <f t="shared" si="1"/>
        <v>0.97054934633882</v>
      </c>
      <c r="N11" s="10">
        <v>3</v>
      </c>
    </row>
    <row r="12" ht="15" customHeight="1" spans="1:14">
      <c r="A12" s="10"/>
      <c r="B12" s="10"/>
      <c r="C12" s="10"/>
      <c r="D12" s="10" t="s">
        <v>19</v>
      </c>
      <c r="E12" s="14"/>
      <c r="F12" s="15"/>
      <c r="G12" s="14"/>
      <c r="H12" s="15"/>
      <c r="I12" s="12"/>
      <c r="J12" s="38"/>
      <c r="K12" s="13"/>
      <c r="L12" s="10"/>
      <c r="M12" s="41"/>
      <c r="N12" s="10"/>
    </row>
    <row r="13" s="2" customFormat="1" ht="18" customHeight="1" spans="1:14">
      <c r="A13" s="10" t="s">
        <v>20</v>
      </c>
      <c r="B13" s="10" t="s">
        <v>21</v>
      </c>
      <c r="C13" s="10"/>
      <c r="D13" s="10"/>
      <c r="E13" s="10"/>
      <c r="F13" s="10"/>
      <c r="G13" s="10"/>
      <c r="H13" s="10"/>
      <c r="I13" s="14" t="s">
        <v>22</v>
      </c>
      <c r="J13" s="42"/>
      <c r="K13" s="42"/>
      <c r="L13" s="42"/>
      <c r="M13" s="42"/>
      <c r="N13" s="15"/>
    </row>
    <row r="14" s="2" customFormat="1" ht="138" customHeight="1" spans="1:14">
      <c r="A14" s="10"/>
      <c r="B14" s="16" t="s">
        <v>23</v>
      </c>
      <c r="C14" s="17"/>
      <c r="D14" s="17"/>
      <c r="E14" s="17"/>
      <c r="F14" s="17"/>
      <c r="G14" s="17" t="s">
        <v>24</v>
      </c>
      <c r="H14" s="17"/>
      <c r="I14" s="17"/>
      <c r="J14" s="17"/>
      <c r="K14" s="17"/>
      <c r="L14" s="17"/>
      <c r="M14" s="17"/>
      <c r="N14" s="17"/>
    </row>
    <row r="15" s="3" customFormat="1" ht="15.95" customHeight="1" spans="1:14">
      <c r="A15" s="18" t="s">
        <v>25</v>
      </c>
      <c r="B15" s="19" t="s">
        <v>26</v>
      </c>
      <c r="C15" s="19" t="s">
        <v>27</v>
      </c>
      <c r="D15" s="20" t="s">
        <v>28</v>
      </c>
      <c r="E15" s="21"/>
      <c r="F15" s="20" t="s">
        <v>29</v>
      </c>
      <c r="G15" s="21"/>
      <c r="H15" s="19" t="s">
        <v>11</v>
      </c>
      <c r="I15" s="20" t="s">
        <v>30</v>
      </c>
      <c r="J15" s="21"/>
      <c r="K15" s="19" t="s">
        <v>11</v>
      </c>
      <c r="L15" s="19" t="s">
        <v>31</v>
      </c>
      <c r="M15" s="20" t="s">
        <v>32</v>
      </c>
      <c r="N15" s="21"/>
    </row>
    <row r="16" s="3" customFormat="1" ht="15.95" customHeight="1" spans="1:14">
      <c r="A16" s="22"/>
      <c r="B16" s="23" t="s">
        <v>33</v>
      </c>
      <c r="C16" s="19" t="s">
        <v>34</v>
      </c>
      <c r="D16" s="24" t="s">
        <v>35</v>
      </c>
      <c r="E16" s="25"/>
      <c r="F16" s="26" t="s">
        <v>36</v>
      </c>
      <c r="G16" s="21"/>
      <c r="H16" s="19">
        <v>10</v>
      </c>
      <c r="I16" s="20" t="s">
        <v>37</v>
      </c>
      <c r="J16" s="21"/>
      <c r="K16" s="19">
        <v>10</v>
      </c>
      <c r="L16" s="43">
        <v>10</v>
      </c>
      <c r="M16" s="20"/>
      <c r="N16" s="21"/>
    </row>
    <row r="17" s="3" customFormat="1" ht="15.95" customHeight="1" spans="1:14">
      <c r="A17" s="22"/>
      <c r="B17" s="23"/>
      <c r="C17" s="19"/>
      <c r="D17" s="24" t="s">
        <v>38</v>
      </c>
      <c r="E17" s="25"/>
      <c r="F17" s="20" t="s">
        <v>39</v>
      </c>
      <c r="G17" s="21"/>
      <c r="H17" s="19">
        <v>10</v>
      </c>
      <c r="I17" s="20" t="s">
        <v>40</v>
      </c>
      <c r="J17" s="21"/>
      <c r="K17" s="19">
        <v>10</v>
      </c>
      <c r="L17" s="43">
        <v>10</v>
      </c>
      <c r="M17" s="20"/>
      <c r="N17" s="21"/>
    </row>
    <row r="18" s="3" customFormat="1" ht="15.95" customHeight="1" spans="1:14">
      <c r="A18" s="22"/>
      <c r="B18" s="23"/>
      <c r="C18" s="19" t="s">
        <v>41</v>
      </c>
      <c r="D18" s="24" t="s">
        <v>42</v>
      </c>
      <c r="E18" s="27"/>
      <c r="F18" s="20" t="s">
        <v>43</v>
      </c>
      <c r="G18" s="21"/>
      <c r="H18" s="19">
        <v>6</v>
      </c>
      <c r="I18" s="20" t="s">
        <v>43</v>
      </c>
      <c r="J18" s="21"/>
      <c r="K18" s="19">
        <v>6</v>
      </c>
      <c r="L18" s="43">
        <v>6</v>
      </c>
      <c r="M18" s="20"/>
      <c r="N18" s="21"/>
    </row>
    <row r="19" s="3" customFormat="1" ht="15.95" customHeight="1" spans="1:14">
      <c r="A19" s="22"/>
      <c r="B19" s="23"/>
      <c r="C19" s="19"/>
      <c r="D19" s="24" t="s">
        <v>44</v>
      </c>
      <c r="E19" s="27"/>
      <c r="F19" s="20" t="s">
        <v>45</v>
      </c>
      <c r="G19" s="21"/>
      <c r="H19" s="19">
        <v>7</v>
      </c>
      <c r="I19" s="44">
        <v>1</v>
      </c>
      <c r="J19" s="45"/>
      <c r="K19" s="19">
        <v>7</v>
      </c>
      <c r="L19" s="43">
        <v>7</v>
      </c>
      <c r="M19" s="20"/>
      <c r="N19" s="21"/>
    </row>
    <row r="20" s="3" customFormat="1" ht="15.95" customHeight="1" spans="1:14">
      <c r="A20" s="22"/>
      <c r="B20" s="23"/>
      <c r="C20" s="19"/>
      <c r="D20" s="24" t="s">
        <v>46</v>
      </c>
      <c r="E20" s="27"/>
      <c r="F20" s="20" t="s">
        <v>45</v>
      </c>
      <c r="G20" s="21"/>
      <c r="H20" s="19">
        <v>7</v>
      </c>
      <c r="I20" s="44">
        <v>1</v>
      </c>
      <c r="J20" s="45"/>
      <c r="K20" s="19">
        <v>7</v>
      </c>
      <c r="L20" s="43">
        <v>7</v>
      </c>
      <c r="M20" s="20"/>
      <c r="N20" s="21"/>
    </row>
    <row r="21" s="3" customFormat="1" ht="15.95" customHeight="1" spans="1:14">
      <c r="A21" s="22"/>
      <c r="B21" s="23"/>
      <c r="C21" s="19" t="s">
        <v>47</v>
      </c>
      <c r="D21" s="24" t="s">
        <v>48</v>
      </c>
      <c r="E21" s="27"/>
      <c r="F21" s="20" t="s">
        <v>45</v>
      </c>
      <c r="G21" s="21"/>
      <c r="H21" s="28">
        <v>2</v>
      </c>
      <c r="I21" s="44">
        <v>1</v>
      </c>
      <c r="J21" s="45"/>
      <c r="K21" s="28">
        <v>2</v>
      </c>
      <c r="L21" s="43">
        <v>2</v>
      </c>
      <c r="M21" s="20"/>
      <c r="N21" s="21"/>
    </row>
    <row r="22" s="3" customFormat="1" ht="15.95" customHeight="1" spans="1:14">
      <c r="A22" s="22"/>
      <c r="B22" s="23"/>
      <c r="C22" s="19"/>
      <c r="D22" s="24" t="s">
        <v>49</v>
      </c>
      <c r="E22" s="27"/>
      <c r="F22" s="20" t="s">
        <v>45</v>
      </c>
      <c r="G22" s="21"/>
      <c r="H22" s="28">
        <v>3</v>
      </c>
      <c r="I22" s="44">
        <v>1</v>
      </c>
      <c r="J22" s="45"/>
      <c r="K22" s="28">
        <v>3</v>
      </c>
      <c r="L22" s="43">
        <v>2</v>
      </c>
      <c r="M22" s="20"/>
      <c r="N22" s="21"/>
    </row>
    <row r="23" s="3" customFormat="1" ht="23" customHeight="1" spans="1:14">
      <c r="A23" s="22"/>
      <c r="B23" s="23"/>
      <c r="C23" s="19" t="s">
        <v>50</v>
      </c>
      <c r="D23" s="24" t="s">
        <v>51</v>
      </c>
      <c r="E23" s="27"/>
      <c r="F23" s="29" t="s">
        <v>51</v>
      </c>
      <c r="G23" s="30"/>
      <c r="H23" s="19">
        <v>5</v>
      </c>
      <c r="I23" s="29" t="s">
        <v>51</v>
      </c>
      <c r="J23" s="30"/>
      <c r="K23" s="19">
        <v>5</v>
      </c>
      <c r="L23" s="43">
        <v>5</v>
      </c>
      <c r="M23" s="20"/>
      <c r="N23" s="21"/>
    </row>
    <row r="24" s="3" customFormat="1" ht="15.95" customHeight="1" spans="1:14">
      <c r="A24" s="22"/>
      <c r="B24" s="18" t="s">
        <v>52</v>
      </c>
      <c r="C24" s="31" t="s">
        <v>53</v>
      </c>
      <c r="D24" s="24" t="s">
        <v>54</v>
      </c>
      <c r="E24" s="25"/>
      <c r="F24" s="20" t="s">
        <v>55</v>
      </c>
      <c r="G24" s="21"/>
      <c r="H24" s="28">
        <v>5</v>
      </c>
      <c r="I24" s="20" t="s">
        <v>56</v>
      </c>
      <c r="J24" s="21"/>
      <c r="K24" s="28">
        <v>5</v>
      </c>
      <c r="L24" s="43">
        <v>5</v>
      </c>
      <c r="M24" s="20"/>
      <c r="N24" s="21"/>
    </row>
    <row r="25" s="3" customFormat="1" ht="15.95" customHeight="1" spans="1:14">
      <c r="A25" s="22"/>
      <c r="B25" s="22"/>
      <c r="C25" s="32"/>
      <c r="D25" s="24" t="s">
        <v>57</v>
      </c>
      <c r="E25" s="25"/>
      <c r="F25" s="20" t="s">
        <v>58</v>
      </c>
      <c r="G25" s="21"/>
      <c r="H25" s="28">
        <v>5</v>
      </c>
      <c r="I25" s="20" t="s">
        <v>59</v>
      </c>
      <c r="J25" s="21"/>
      <c r="K25" s="28">
        <v>5</v>
      </c>
      <c r="L25" s="43">
        <v>5</v>
      </c>
      <c r="M25" s="20"/>
      <c r="N25" s="21"/>
    </row>
    <row r="26" s="3" customFormat="1" ht="15.95" customHeight="1" spans="1:14">
      <c r="A26" s="22"/>
      <c r="B26" s="22"/>
      <c r="C26" s="19" t="s">
        <v>60</v>
      </c>
      <c r="D26" s="24" t="s">
        <v>61</v>
      </c>
      <c r="E26" s="25"/>
      <c r="F26" s="20" t="s">
        <v>62</v>
      </c>
      <c r="G26" s="21"/>
      <c r="H26" s="28">
        <v>5</v>
      </c>
      <c r="I26" s="20" t="s">
        <v>63</v>
      </c>
      <c r="J26" s="21"/>
      <c r="K26" s="28">
        <v>5</v>
      </c>
      <c r="L26" s="43">
        <v>5</v>
      </c>
      <c r="M26" s="20"/>
      <c r="N26" s="21"/>
    </row>
    <row r="27" s="3" customFormat="1" ht="15.95" customHeight="1" spans="1:14">
      <c r="A27" s="22"/>
      <c r="B27" s="22"/>
      <c r="C27" s="19"/>
      <c r="D27" s="24" t="s">
        <v>57</v>
      </c>
      <c r="E27" s="25"/>
      <c r="F27" s="20" t="s">
        <v>58</v>
      </c>
      <c r="G27" s="21"/>
      <c r="H27" s="28">
        <v>5</v>
      </c>
      <c r="I27" s="20" t="s">
        <v>59</v>
      </c>
      <c r="J27" s="21"/>
      <c r="K27" s="28">
        <v>5</v>
      </c>
      <c r="L27" s="43">
        <v>5</v>
      </c>
      <c r="M27" s="20"/>
      <c r="N27" s="21"/>
    </row>
    <row r="28" s="3" customFormat="1" ht="15.95" customHeight="1" spans="1:14">
      <c r="A28" s="22"/>
      <c r="B28" s="22"/>
      <c r="C28" s="19" t="s">
        <v>64</v>
      </c>
      <c r="D28" s="24" t="s">
        <v>43</v>
      </c>
      <c r="E28" s="27"/>
      <c r="F28" s="20" t="s">
        <v>43</v>
      </c>
      <c r="G28" s="21"/>
      <c r="H28" s="28">
        <v>5</v>
      </c>
      <c r="I28" s="20" t="s">
        <v>43</v>
      </c>
      <c r="J28" s="21"/>
      <c r="K28" s="28">
        <v>5</v>
      </c>
      <c r="L28" s="43">
        <v>5</v>
      </c>
      <c r="M28" s="20"/>
      <c r="N28" s="21"/>
    </row>
    <row r="29" s="3" customFormat="1" ht="15.95" customHeight="1" spans="1:14">
      <c r="A29" s="22"/>
      <c r="B29" s="22"/>
      <c r="C29" s="31" t="s">
        <v>65</v>
      </c>
      <c r="D29" s="24" t="s">
        <v>66</v>
      </c>
      <c r="E29" s="25"/>
      <c r="F29" s="20" t="s">
        <v>67</v>
      </c>
      <c r="G29" s="21"/>
      <c r="H29" s="28">
        <v>2</v>
      </c>
      <c r="I29" s="46">
        <v>0.96</v>
      </c>
      <c r="J29" s="45"/>
      <c r="K29" s="28">
        <v>2</v>
      </c>
      <c r="L29" s="43">
        <v>2</v>
      </c>
      <c r="M29" s="20"/>
      <c r="N29" s="21"/>
    </row>
    <row r="30" s="3" customFormat="1" ht="15.95" customHeight="1" spans="1:14">
      <c r="A30" s="22"/>
      <c r="B30" s="22"/>
      <c r="C30" s="32"/>
      <c r="D30" s="24" t="s">
        <v>68</v>
      </c>
      <c r="E30" s="25"/>
      <c r="F30" s="20" t="s">
        <v>68</v>
      </c>
      <c r="G30" s="21"/>
      <c r="H30" s="28">
        <v>3</v>
      </c>
      <c r="I30" s="20" t="s">
        <v>68</v>
      </c>
      <c r="J30" s="21"/>
      <c r="K30" s="28">
        <v>3</v>
      </c>
      <c r="L30" s="43">
        <v>3</v>
      </c>
      <c r="M30" s="20"/>
      <c r="N30" s="21"/>
    </row>
    <row r="31" s="3" customFormat="1" ht="15.95" customHeight="1" spans="1:14">
      <c r="A31" s="22"/>
      <c r="B31" s="19" t="s">
        <v>69</v>
      </c>
      <c r="C31" s="33" t="s">
        <v>70</v>
      </c>
      <c r="D31" s="24" t="s">
        <v>71</v>
      </c>
      <c r="E31" s="25"/>
      <c r="F31" s="20" t="s">
        <v>72</v>
      </c>
      <c r="G31" s="21"/>
      <c r="H31" s="28">
        <v>4</v>
      </c>
      <c r="I31" s="44">
        <v>0.95</v>
      </c>
      <c r="J31" s="45"/>
      <c r="K31" s="28">
        <v>4</v>
      </c>
      <c r="L31" s="43">
        <v>4</v>
      </c>
      <c r="M31" s="20"/>
      <c r="N31" s="21"/>
    </row>
    <row r="32" s="3" customFormat="1" ht="15.95" customHeight="1" spans="1:14">
      <c r="A32" s="22"/>
      <c r="B32" s="19"/>
      <c r="C32" s="34"/>
      <c r="D32" s="24" t="s">
        <v>73</v>
      </c>
      <c r="E32" s="25"/>
      <c r="F32" s="20" t="s">
        <v>72</v>
      </c>
      <c r="G32" s="21"/>
      <c r="H32" s="28">
        <v>3</v>
      </c>
      <c r="I32" s="44">
        <v>0.9</v>
      </c>
      <c r="J32" s="45"/>
      <c r="K32" s="28">
        <v>3</v>
      </c>
      <c r="L32" s="43">
        <v>3</v>
      </c>
      <c r="M32" s="20"/>
      <c r="N32" s="21"/>
    </row>
    <row r="33" s="3" customFormat="1" ht="15.95" customHeight="1" spans="1:14">
      <c r="A33" s="22"/>
      <c r="B33" s="19"/>
      <c r="C33" s="34"/>
      <c r="D33" s="24" t="s">
        <v>74</v>
      </c>
      <c r="E33" s="25"/>
      <c r="F33" s="20" t="s">
        <v>72</v>
      </c>
      <c r="G33" s="21"/>
      <c r="H33" s="28">
        <v>1</v>
      </c>
      <c r="I33" s="44">
        <v>1</v>
      </c>
      <c r="J33" s="45"/>
      <c r="K33" s="28">
        <v>1</v>
      </c>
      <c r="L33" s="43">
        <v>1</v>
      </c>
      <c r="M33" s="20"/>
      <c r="N33" s="21"/>
    </row>
    <row r="34" s="3" customFormat="1" ht="15.95" customHeight="1" spans="1:14">
      <c r="A34" s="22"/>
      <c r="B34" s="31"/>
      <c r="C34" s="34"/>
      <c r="D34" s="24" t="s">
        <v>75</v>
      </c>
      <c r="E34" s="25"/>
      <c r="F34" s="20" t="s">
        <v>72</v>
      </c>
      <c r="G34" s="21"/>
      <c r="H34" s="28">
        <v>2</v>
      </c>
      <c r="I34" s="44">
        <v>0.9</v>
      </c>
      <c r="J34" s="45"/>
      <c r="K34" s="28">
        <v>2</v>
      </c>
      <c r="L34" s="47">
        <v>2</v>
      </c>
      <c r="M34" s="20"/>
      <c r="N34" s="21"/>
    </row>
    <row r="35" s="3" customFormat="1" ht="15.95" customHeight="1" spans="1:14">
      <c r="A35" s="19" t="s">
        <v>76</v>
      </c>
      <c r="B35" s="19"/>
      <c r="C35" s="19"/>
      <c r="D35" s="19"/>
      <c r="E35" s="19"/>
      <c r="F35" s="19"/>
      <c r="G35" s="19"/>
      <c r="H35" s="28">
        <v>100</v>
      </c>
      <c r="I35" s="48"/>
      <c r="J35" s="48"/>
      <c r="K35" s="28">
        <v>100</v>
      </c>
      <c r="L35" s="43">
        <v>97</v>
      </c>
      <c r="M35" s="20"/>
      <c r="N35" s="21"/>
    </row>
    <row r="36" ht="56" customHeight="1" spans="1:14">
      <c r="A36" s="35" t="s">
        <v>77</v>
      </c>
      <c r="B36" s="17" t="s">
        <v>78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="4" customFormat="1" ht="18" customHeight="1" spans="1:1">
      <c r="A37" s="36" t="s">
        <v>79</v>
      </c>
    </row>
    <row r="38" s="4" customFormat="1" ht="18" customHeight="1" spans="1:13">
      <c r="A38" s="37" t="s">
        <v>80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="4" customFormat="1" ht="18" customHeight="1" spans="1:13">
      <c r="A39" s="37" t="s">
        <v>81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="4" customFormat="1" ht="18" customHeight="1" spans="1:13">
      <c r="A40" s="37" t="s">
        <v>82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="4" customFormat="1" ht="18" customHeight="1" spans="1:13">
      <c r="A41" s="37" t="s">
        <v>83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</row>
  </sheetData>
  <mergeCells count="133">
    <mergeCell ref="A2:N2"/>
    <mergeCell ref="A3:N3"/>
    <mergeCell ref="A4:C4"/>
    <mergeCell ref="D4:N4"/>
    <mergeCell ref="A5:C5"/>
    <mergeCell ref="D5:N5"/>
    <mergeCell ref="E6:F6"/>
    <mergeCell ref="G6:H6"/>
    <mergeCell ref="I6:K6"/>
    <mergeCell ref="E7:F7"/>
    <mergeCell ref="G7:H7"/>
    <mergeCell ref="I7:K7"/>
    <mergeCell ref="E8:F8"/>
    <mergeCell ref="G8:H8"/>
    <mergeCell ref="I8:K8"/>
    <mergeCell ref="E9:F9"/>
    <mergeCell ref="G9:H9"/>
    <mergeCell ref="I9:K9"/>
    <mergeCell ref="E10:F10"/>
    <mergeCell ref="G10:H10"/>
    <mergeCell ref="I10:K10"/>
    <mergeCell ref="E11:F11"/>
    <mergeCell ref="G11:H11"/>
    <mergeCell ref="I11:K11"/>
    <mergeCell ref="E12:F12"/>
    <mergeCell ref="G12:H12"/>
    <mergeCell ref="I12:K12"/>
    <mergeCell ref="B13:H13"/>
    <mergeCell ref="I13:N13"/>
    <mergeCell ref="B14:F14"/>
    <mergeCell ref="G14:N14"/>
    <mergeCell ref="D15:E15"/>
    <mergeCell ref="F15:G15"/>
    <mergeCell ref="I15:J15"/>
    <mergeCell ref="M15:N15"/>
    <mergeCell ref="D16:E16"/>
    <mergeCell ref="F16:G16"/>
    <mergeCell ref="I16:J16"/>
    <mergeCell ref="M16:N16"/>
    <mergeCell ref="D17:E17"/>
    <mergeCell ref="F17:G17"/>
    <mergeCell ref="I17:J17"/>
    <mergeCell ref="M17:N17"/>
    <mergeCell ref="D18:E18"/>
    <mergeCell ref="F18:G18"/>
    <mergeCell ref="I18:J18"/>
    <mergeCell ref="M18:N18"/>
    <mergeCell ref="D19:E19"/>
    <mergeCell ref="F19:G19"/>
    <mergeCell ref="I19:J19"/>
    <mergeCell ref="M19:N19"/>
    <mergeCell ref="D20:E20"/>
    <mergeCell ref="F20:G20"/>
    <mergeCell ref="I20:J20"/>
    <mergeCell ref="M20:N20"/>
    <mergeCell ref="D21:E21"/>
    <mergeCell ref="F21:G21"/>
    <mergeCell ref="I21:J21"/>
    <mergeCell ref="M21:N21"/>
    <mergeCell ref="D22:E22"/>
    <mergeCell ref="F22:G22"/>
    <mergeCell ref="I22:J22"/>
    <mergeCell ref="M22:N22"/>
    <mergeCell ref="D23:E23"/>
    <mergeCell ref="F23:G23"/>
    <mergeCell ref="I23:J23"/>
    <mergeCell ref="M23:N23"/>
    <mergeCell ref="D24:E24"/>
    <mergeCell ref="F24:G24"/>
    <mergeCell ref="I24:J24"/>
    <mergeCell ref="M24:N24"/>
    <mergeCell ref="D25:E25"/>
    <mergeCell ref="F25:G25"/>
    <mergeCell ref="I25:J25"/>
    <mergeCell ref="M25:N25"/>
    <mergeCell ref="D26:E26"/>
    <mergeCell ref="F26:G26"/>
    <mergeCell ref="I26:J26"/>
    <mergeCell ref="M26:N26"/>
    <mergeCell ref="D27:E27"/>
    <mergeCell ref="F27:G27"/>
    <mergeCell ref="I27:J27"/>
    <mergeCell ref="M27:N27"/>
    <mergeCell ref="D28:E28"/>
    <mergeCell ref="F28:G28"/>
    <mergeCell ref="I28:J28"/>
    <mergeCell ref="M28:N28"/>
    <mergeCell ref="D29:E29"/>
    <mergeCell ref="F29:G29"/>
    <mergeCell ref="I29:J29"/>
    <mergeCell ref="M29:N29"/>
    <mergeCell ref="D30:E30"/>
    <mergeCell ref="F30:G30"/>
    <mergeCell ref="I30:J30"/>
    <mergeCell ref="M30:N30"/>
    <mergeCell ref="D31:E31"/>
    <mergeCell ref="F31:G31"/>
    <mergeCell ref="I31:J31"/>
    <mergeCell ref="M31:N31"/>
    <mergeCell ref="D32:E32"/>
    <mergeCell ref="F32:G32"/>
    <mergeCell ref="I32:J32"/>
    <mergeCell ref="M32:N32"/>
    <mergeCell ref="D33:E33"/>
    <mergeCell ref="F33:G33"/>
    <mergeCell ref="I33:J33"/>
    <mergeCell ref="M33:N33"/>
    <mergeCell ref="D34:E34"/>
    <mergeCell ref="F34:G34"/>
    <mergeCell ref="I34:J34"/>
    <mergeCell ref="M34:N34"/>
    <mergeCell ref="A35:E35"/>
    <mergeCell ref="F35:G35"/>
    <mergeCell ref="I35:J35"/>
    <mergeCell ref="M35:N35"/>
    <mergeCell ref="B36:N36"/>
    <mergeCell ref="A38:M38"/>
    <mergeCell ref="A39:M39"/>
    <mergeCell ref="A40:M40"/>
    <mergeCell ref="A41:M41"/>
    <mergeCell ref="A13:A14"/>
    <mergeCell ref="A15:A34"/>
    <mergeCell ref="B16:B23"/>
    <mergeCell ref="B24:B30"/>
    <mergeCell ref="B31:B34"/>
    <mergeCell ref="C16:C17"/>
    <mergeCell ref="C18:C20"/>
    <mergeCell ref="C21:C22"/>
    <mergeCell ref="C24:C25"/>
    <mergeCell ref="C26:C27"/>
    <mergeCell ref="C29:C30"/>
    <mergeCell ref="C31:C34"/>
    <mergeCell ref="A6:C12"/>
  </mergeCells>
  <pageMargins left="0.393700787401575" right="0.275590551181102" top="0.590551181102362" bottom="0.39370078740157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海涵</cp:lastModifiedBy>
  <dcterms:created xsi:type="dcterms:W3CDTF">2021-03-08T18:54:00Z</dcterms:created>
  <cp:lastPrinted>2021-12-30T05:34:00Z</cp:lastPrinted>
  <dcterms:modified xsi:type="dcterms:W3CDTF">2024-09-24T13:29:45Z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2E4C2389BB07A54891B7F26659F4BACA</vt:lpwstr>
  </property>
</Properties>
</file>